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Dados" sheetId="1" r:id="rId1"/>
    <sheet name="Fornecedor" sheetId="2" r:id="rId2"/>
    <sheet name="Iten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<sst xmlns="http://schemas.openxmlformats.org/spreadsheetml/2006/main" count="237" uniqueCount="183">
  <si>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</si>
  <si>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</si>
  <si>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</si>
  <si>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</si>
  <si>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</si>
  <si>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</si>
  <si>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</si>
  <si>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</si>
  <si>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</si>
  <si>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</si>
  <si>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</si>
  <si>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</si>
  <si>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</si>
  <si>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</si>
  <si>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</si>
  <si>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</si>
  <si>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</si>
  <si>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</si>
  <si>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</si>
  <si>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</si>
  <si>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</si>
  <si>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</si>
  <si>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</si>
  <si>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</si>
  <si>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</si>
  <si>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</si>
  <si>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</si>
  <si>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</si>
  <si>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</si>
  <si>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</si>
  <si>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</si>
  <si>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</si>
  <si>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</si>
  <si>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</si>
  <si>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</si>
  <si>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</si>
  <si>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</si>
  <si>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</si>
  <si>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</si>
  <si>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</si>
  <si>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</si>
  <si>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</si>
  <si>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000015/20</t>
  </si>
  <si>
    <t xml:space="preserve">PREGÃO PRESENCIAL        </t>
  </si>
  <si>
    <t>Menor Preco Unitario</t>
  </si>
  <si>
    <t>11/02/2020</t>
  </si>
  <si>
    <t>28/02/2020</t>
  </si>
  <si>
    <t>Sim</t>
  </si>
  <si>
    <t>Registro de Preços para aquisição de generos alimentícios destinados a merenda escolar para atender as necessidades da Secretaria Municipal de Educação de Marcelino Vieira-RN</t>
  </si>
  <si>
    <t>006.001.472</t>
  </si>
  <si>
    <t>ACHOCOLATADO EM PÓ 200G</t>
  </si>
  <si>
    <t>PCT</t>
  </si>
  <si>
    <t>006.001.484</t>
  </si>
  <si>
    <t>AÇÚCAR CRISTAL</t>
  </si>
  <si>
    <t>KG</t>
  </si>
  <si>
    <t>006.001.485</t>
  </si>
  <si>
    <t>ADOÇANTE LÍQUIDO A BASE DE STÉVIA</t>
  </si>
  <si>
    <t>UND</t>
  </si>
  <si>
    <t>006.001.450</t>
  </si>
  <si>
    <t>ALHO – ESPECIFICAÇÃO: GRAÚDO DO TIPO COMUM</t>
  </si>
  <si>
    <t>006.001.487</t>
  </si>
  <si>
    <t>AMIDO DE MILHO 200G</t>
  </si>
  <si>
    <t>006.001.489</t>
  </si>
  <si>
    <t>ARROZ BRANCO POLIDO TIPO 1</t>
  </si>
  <si>
    <t>006.001.361</t>
  </si>
  <si>
    <t>ARROZ PARBOILIZADO, TIPO 1</t>
  </si>
  <si>
    <t>006.006.051</t>
  </si>
  <si>
    <t>BANANA PRATA</t>
  </si>
  <si>
    <t>DUZIA</t>
  </si>
  <si>
    <t>006.001.439</t>
  </si>
  <si>
    <t>BATATA DOCE BRANCA OU ROXA DE PRIMEIRA QUALIDADE, TAMANHO MÉDIO</t>
  </si>
  <si>
    <t>006.002.006</t>
  </si>
  <si>
    <t>BATATA INGLESA</t>
  </si>
  <si>
    <t>006.001.490</t>
  </si>
  <si>
    <t>BEBIDA LÁCTEA - IOGURTE</t>
  </si>
  <si>
    <t>LT</t>
  </si>
  <si>
    <t>006.002.033</t>
  </si>
  <si>
    <t>BETERRABA</t>
  </si>
  <si>
    <t>006.001.491</t>
  </si>
  <si>
    <t>BISCOITO CREAM CRACKER 400G</t>
  </si>
  <si>
    <t>006.006.034</t>
  </si>
  <si>
    <t>BISCOITO CREAM CRACKER INTEGRAL 400G</t>
  </si>
  <si>
    <t>006.001.492</t>
  </si>
  <si>
    <t>BISCOITO DOCE, TIPO MAIZENA 400G</t>
  </si>
  <si>
    <t>006.001.493</t>
  </si>
  <si>
    <t>BOLO INDIVIDUAL 40G - EMBALAGEM COM 10 UND.</t>
  </si>
  <si>
    <t>006.003.114</t>
  </si>
  <si>
    <t>CARNE BOVINA MOIDA DE 1ª QUALIDADE</t>
  </si>
  <si>
    <t>006.003.107</t>
  </si>
  <si>
    <t>CARNE BOVINA SALGADA - TIPO CRARQUE 500G</t>
  </si>
  <si>
    <t>006.003.105</t>
  </si>
  <si>
    <t>CARNE BOVINA, FRESCA, EM PEÇA. EMBALAGEM DE 2KG</t>
  </si>
  <si>
    <t>006.003.108</t>
  </si>
  <si>
    <t>CARNE DE SOL</t>
  </si>
  <si>
    <t>006.006.049</t>
  </si>
  <si>
    <t>CEBOLA BRANCA</t>
  </si>
  <si>
    <t>006.002.031</t>
  </si>
  <si>
    <t>CENOURA</t>
  </si>
  <si>
    <t>006.006.037</t>
  </si>
  <si>
    <t>CHEIRO VERDE</t>
  </si>
  <si>
    <t>006.002.024</t>
  </si>
  <si>
    <t>CHUCHU</t>
  </si>
  <si>
    <t>006.001.494</t>
  </si>
  <si>
    <t>COLORÍFICO SEM SAL 100G</t>
  </si>
  <si>
    <t>006.001.495</t>
  </si>
  <si>
    <t>CREME DE LEITE 200G</t>
  </si>
  <si>
    <t>006.001.349</t>
  </si>
  <si>
    <t>ERVILHA EM CONSERVA, EMBALAGEM 200GR</t>
  </si>
  <si>
    <t>006.001.497</t>
  </si>
  <si>
    <t>EXTRATO DE TOMATE 350G</t>
  </si>
  <si>
    <t>006.001.498</t>
  </si>
  <si>
    <t>FARINHA DE MANDIOCA TIPO 1 - EMB. COM 1KG - AMARELA</t>
  </si>
  <si>
    <t>006.001.499</t>
  </si>
  <si>
    <t>FEIJÃO CARIOQUINHA TIPO 1</t>
  </si>
  <si>
    <t>006.001.500</t>
  </si>
  <si>
    <t>FEIJÃO DE CORDA</t>
  </si>
  <si>
    <t>006.001.461</t>
  </si>
  <si>
    <t>FLOCOS DE MILHO</t>
  </si>
  <si>
    <t>006.003.109</t>
  </si>
  <si>
    <t>FRANGO INTEIRO</t>
  </si>
  <si>
    <t>006.001.502</t>
  </si>
  <si>
    <t>IOGURTE SEM LACTOSE</t>
  </si>
  <si>
    <t>006.006.038</t>
  </si>
  <si>
    <t>JERIMUM</t>
  </si>
  <si>
    <t>006.006.039</t>
  </si>
  <si>
    <t>LARANJA</t>
  </si>
  <si>
    <t>006.001.503</t>
  </si>
  <si>
    <t>LEITE DE COCO</t>
  </si>
  <si>
    <t>006.001.504</t>
  </si>
  <si>
    <t>LEITE EM PÓ INTEGRAL - 200G</t>
  </si>
  <si>
    <t>006.001.505</t>
  </si>
  <si>
    <t>LEITE UHT SEM LACTOSE - 1L</t>
  </si>
  <si>
    <t>006.001.524</t>
  </si>
  <si>
    <t>MACARRÃO SÊMOLA - ESPAGUETE</t>
  </si>
  <si>
    <t>006.001.507</t>
  </si>
  <si>
    <t>MACARRÃO SÊMOLA - PARAFUSO</t>
  </si>
  <si>
    <t>006.006.040</t>
  </si>
  <si>
    <t>MACAXEIRA</t>
  </si>
  <si>
    <t>006.006.041</t>
  </si>
  <si>
    <t>MAMÃO FORMOSA</t>
  </si>
  <si>
    <t>006.006.042</t>
  </si>
  <si>
    <t>MANGA ROSA</t>
  </si>
  <si>
    <t>006.001.465</t>
  </si>
  <si>
    <t>MARGARINA 500G</t>
  </si>
  <si>
    <t>006.001.508</t>
  </si>
  <si>
    <t>MASSA DE SÊMOLA PARA SOPA</t>
  </si>
  <si>
    <t>006.006.043</t>
  </si>
  <si>
    <t>MELANCIA</t>
  </si>
  <si>
    <t>006.006.044</t>
  </si>
  <si>
    <t>MELÃO AMARELO</t>
  </si>
  <si>
    <t>006.001.477</t>
  </si>
  <si>
    <t>MILHO PARA PIPOCA</t>
  </si>
  <si>
    <t>006.001.525</t>
  </si>
  <si>
    <t>MILHO VERDE EM CONSERVA 190G</t>
  </si>
  <si>
    <t>LATA</t>
  </si>
  <si>
    <t>006.001.334</t>
  </si>
  <si>
    <t>ÓLEO DE SOJA REFINADO, ACONDICIONADO EM EMBALAGEM PLÁSTICA RESISTENTE, ORIGINAL DE FABRICA- EMB. 900ML</t>
  </si>
  <si>
    <t>CX</t>
  </si>
  <si>
    <t>006.001.521</t>
  </si>
  <si>
    <t>OVOS DE GALINHA</t>
  </si>
  <si>
    <t>BAND</t>
  </si>
  <si>
    <t>006.001.479</t>
  </si>
  <si>
    <t>PAO DE FORMA</t>
  </si>
  <si>
    <t>006.001.515</t>
  </si>
  <si>
    <t>PÃO FRANCÊS</t>
  </si>
  <si>
    <t>006.001.481</t>
  </si>
  <si>
    <t>PAO TIPO HOT DOG</t>
  </si>
  <si>
    <t>006.003.110</t>
  </si>
  <si>
    <t>PEITO DE FRANGO</t>
  </si>
  <si>
    <t>006.006.052</t>
  </si>
  <si>
    <t>PIMENTÃO VERDE</t>
  </si>
  <si>
    <t>006.001.517</t>
  </si>
  <si>
    <t>POLPA DE FRUTA NATURAL - SABORES</t>
  </si>
  <si>
    <t>006.006.046</t>
  </si>
  <si>
    <t>REPOLHO VERDE IN NATURA</t>
  </si>
  <si>
    <t>006.001.518</t>
  </si>
  <si>
    <t>SAL REFINADO</t>
  </si>
  <si>
    <t>006.001.519</t>
  </si>
  <si>
    <t>TEMPEROS SECOS</t>
  </si>
  <si>
    <t>006.006.047</t>
  </si>
  <si>
    <t>TOMATE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</si>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</sst>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 topLeftCell="A1">
      <selection activeCell="C5" sqref="C5:N10"/>
    </sheetView>
  </sheetViews>
  <sheetFormatPr defaultColWidth="9.140625" defaultRowHeight="15"/>
  <cols>
    <col min="2" max="2" width="7.8515625" style="0" customWidth="1"/>
    <col min="10" max="10" width="6.8515625" style="0" customWidth="1"/>
    <col min="12" max="12" width="12.57421875" style="0" customWidth="1"/>
    <col min="14" max="14" width="9.57421875" style="0" customWidth="1"/>
  </cols>
  <sheetData>
    <row r="1" spans="1:15" ht="2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1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ht="1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ht="1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ht="1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ht="1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ht="1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ht="1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ht="1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1" customHeight="1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ht="15" customHeight="1"/>
    <row r="33" ht="15" customHeight="1"/>
    <row r="34" spans="1:1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o+8BBD4ARiX5rgiRaupfuwVatfZu74yS88uVJiDz2XGL3mOsBXtT6Uhxpgg+hf7WrCMhYIKKSUuX110wvDIX7w==" saltValue="CHEPZ4B0SC9VaroW7bCHBw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 topLeftCell="A1">
      <selection activeCell="G15" sqref="G15"/>
    </sheetView>
  </sheetViews>
  <sheetFormatPr defaultColWidth="9.140625" defaultRowHeight="15"/>
  <cols>
    <col min="2" max="2" width="10.140625" style="0" customWidth="1"/>
    <col min="10" max="10" width="10.57421875" style="0" customWidth="1"/>
    <col min="14" max="14" width="9.7109375" style="0" customWidth="1"/>
  </cols>
  <sheetData>
    <row r="1" spans="1:14" ht="2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ht="1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ht="1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ht="1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ht="1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4" ht="15">
      <c r="A10" s="16" t="s">
        <v>41</v>
      </c>
      <c r="B10" s="16"/>
      <c r="C10" s="16"/>
      <c r="D10" s="16"/>
    </row>
    <row r="29" spans="1:14" ht="1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ht="15" customHeight="1"/>
    <row r="33" ht="15" customHeight="1"/>
    <row r="34" ht="15" customHeight="1"/>
  </sheetData>
  <sheetProtection algorithmName="SHA-512" hashValue="19Jfqwq26VahWZFB56vH8+GSR+nJxiIg0zDJzcVwyXaEQSRaT2d37UWcVqjz83QmVd0SwsdSQJu0fWoN7v7SQA==" saltValue="pYs1GzsEo58eAtQ5C4bXNw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 topLeftCell="A1">
      <selection activeCell="H15" sqref="H15"/>
    </sheetView>
  </sheetViews>
  <sheetFormatPr defaultColWidth="9.140625" defaultRowHeight="15"/>
  <cols>
    <col min="1" max="1" width="6.421875" style="0" customWidth="1"/>
    <col min="2" max="2" width="11.8515625" style="0" customWidth="1"/>
    <col min="3" max="3" width="21.28125" style="0" customWidth="1"/>
    <col min="8" max="8" width="12.140625" style="0" customWidth="1"/>
    <col min="9" max="9" width="13.7109375" style="0" hidden="1" customWidth="1"/>
    <col min="10" max="10" width="14.57421875" style="0" hidden="1" customWidth="1"/>
    <col min="11" max="11" width="15.7109375" style="0" customWidth="1"/>
    <col min="12" max="12" width="15.57421875" style="0" customWidth="1"/>
    <col min="13" max="13" width="13.140625" style="0" hidden="1" customWidth="1"/>
    <col min="14" max="14" width="35.421875" style="0" customWidth="1"/>
    <col min="15" max="15" width="10.57421875" style="0" hidden="1" customWidth="1"/>
    <col min="16" max="16" width="11.00390625" style="0" hidden="1" customWidth="1"/>
  </cols>
  <sheetData>
    <row r="1" spans="1:16" ht="2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ht="1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2000</v>
      </c>
      <c r="I3" s="9"/>
      <c r="J3" s="10"/>
      <c r="K3" s="11"/>
      <c r="L3" s="12">
        <f>SUM(H3*K3)</f>
        <v>0</v>
      </c>
      <c r="M3" s="12"/>
      <c r="N3" s="13"/>
      <c r="O3" s="10"/>
      <c r="P3" s="10"/>
    </row>
    <row r="4" spans="1:16" ht="15">
      <c r="A4" s="6">
        <v>2</v>
      </c>
      <c r="B4" s="14" t="s">
        <v>52</v>
      </c>
      <c r="C4" s="27" t="s">
        <v>53</v>
      </c>
      <c r="D4" s="27"/>
      <c r="E4" s="27"/>
      <c r="F4" s="27"/>
      <c r="G4" s="14" t="s">
        <v>54</v>
      </c>
      <c r="H4" s="8">
        <v>4000</v>
      </c>
      <c r="I4" s="9"/>
      <c r="J4" s="10"/>
      <c r="K4" s="11"/>
      <c r="L4" s="12">
        <f>SUM(H4*K4)</f>
        <v>0</v>
      </c>
      <c r="M4" s="12"/>
      <c r="N4" s="13"/>
      <c r="O4" s="10"/>
      <c r="P4" s="10"/>
    </row>
    <row r="5" spans="1:16" ht="1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57</v>
      </c>
      <c r="H5" s="8">
        <v>30</v>
      </c>
      <c r="I5" s="9"/>
      <c r="J5" s="10"/>
      <c r="K5" s="11"/>
      <c r="L5" s="12">
        <f>SUM(H5*K5)</f>
        <v>0</v>
      </c>
      <c r="M5" s="12"/>
      <c r="N5" s="13"/>
      <c r="O5" s="10"/>
      <c r="P5" s="10"/>
    </row>
    <row r="6" spans="1:16" ht="15">
      <c r="A6" s="6">
        <v>4</v>
      </c>
      <c r="B6" s="14" t="s">
        <v>58</v>
      </c>
      <c r="C6" s="27" t="s">
        <v>59</v>
      </c>
      <c r="D6" s="27"/>
      <c r="E6" s="27"/>
      <c r="F6" s="27"/>
      <c r="G6" s="14" t="s">
        <v>57</v>
      </c>
      <c r="H6" s="8">
        <v>3000</v>
      </c>
      <c r="I6" s="9"/>
      <c r="J6" s="10"/>
      <c r="K6" s="11"/>
      <c r="L6" s="12">
        <f>SUM(H6*K6)</f>
        <v>0</v>
      </c>
      <c r="M6" s="12"/>
      <c r="N6" s="13"/>
      <c r="O6" s="10"/>
      <c r="P6" s="10"/>
    </row>
    <row r="7" spans="1:16" ht="15">
      <c r="A7" s="6">
        <v>5</v>
      </c>
      <c r="B7" s="14" t="s">
        <v>60</v>
      </c>
      <c r="C7" s="27" t="s">
        <v>61</v>
      </c>
      <c r="D7" s="27"/>
      <c r="E7" s="27"/>
      <c r="F7" s="27"/>
      <c r="G7" s="14" t="s">
        <v>57</v>
      </c>
      <c r="H7" s="8">
        <v>1500</v>
      </c>
      <c r="I7" s="9"/>
      <c r="J7" s="10"/>
      <c r="K7" s="11"/>
      <c r="L7" s="12">
        <f>SUM(H7*K7)</f>
        <v>0</v>
      </c>
      <c r="M7" s="12"/>
      <c r="N7" s="13"/>
      <c r="O7" s="10"/>
      <c r="P7" s="10"/>
    </row>
    <row r="8" spans="1:16" ht="15">
      <c r="A8" s="6">
        <v>6</v>
      </c>
      <c r="B8" s="14" t="s">
        <v>62</v>
      </c>
      <c r="C8" s="27" t="s">
        <v>63</v>
      </c>
      <c r="D8" s="27"/>
      <c r="E8" s="27"/>
      <c r="F8" s="27"/>
      <c r="G8" s="14" t="s">
        <v>54</v>
      </c>
      <c r="H8" s="8">
        <v>1000</v>
      </c>
      <c r="I8" s="9"/>
      <c r="J8" s="10"/>
      <c r="K8" s="11"/>
      <c r="L8" s="12">
        <f>SUM(H8*K8)</f>
        <v>0</v>
      </c>
      <c r="M8" s="12"/>
      <c r="N8" s="13"/>
      <c r="O8" s="10"/>
      <c r="P8" s="10"/>
    </row>
    <row r="9" spans="1:16" ht="15">
      <c r="A9" s="6">
        <v>7</v>
      </c>
      <c r="B9" s="14" t="s">
        <v>64</v>
      </c>
      <c r="C9" s="27" t="s">
        <v>65</v>
      </c>
      <c r="D9" s="27"/>
      <c r="E9" s="27"/>
      <c r="F9" s="27"/>
      <c r="G9" s="14" t="s">
        <v>54</v>
      </c>
      <c r="H9" s="8">
        <v>3000</v>
      </c>
      <c r="I9" s="9"/>
      <c r="J9" s="10"/>
      <c r="K9" s="11"/>
      <c r="L9" s="12">
        <f>SUM(H9*K9)</f>
        <v>0</v>
      </c>
      <c r="M9" s="12"/>
      <c r="N9" s="13"/>
      <c r="O9" s="10"/>
      <c r="P9" s="10"/>
    </row>
    <row r="10" spans="1:16" ht="15">
      <c r="A10" s="6">
        <v>8</v>
      </c>
      <c r="B10" s="14" t="s">
        <v>66</v>
      </c>
      <c r="C10" s="27" t="s">
        <v>67</v>
      </c>
      <c r="D10" s="27"/>
      <c r="E10" s="27"/>
      <c r="F10" s="27"/>
      <c r="G10" s="14" t="s">
        <v>68</v>
      </c>
      <c r="H10" s="8">
        <v>2500</v>
      </c>
      <c r="I10" s="9"/>
      <c r="J10" s="10"/>
      <c r="K10" s="11"/>
      <c r="L10" s="12">
        <f>SUM(H10*K10)</f>
        <v>0</v>
      </c>
      <c r="M10" s="12"/>
      <c r="N10" s="13"/>
      <c r="O10" s="10"/>
      <c r="P10" s="10"/>
    </row>
    <row r="11" spans="1:16" ht="15">
      <c r="A11" s="6">
        <v>9</v>
      </c>
      <c r="B11" s="14" t="s">
        <v>69</v>
      </c>
      <c r="C11" s="27" t="s">
        <v>70</v>
      </c>
      <c r="D11" s="27"/>
      <c r="E11" s="27"/>
      <c r="F11" s="27"/>
      <c r="G11" s="14" t="s">
        <v>54</v>
      </c>
      <c r="H11" s="8">
        <v>2000</v>
      </c>
      <c r="I11" s="9"/>
      <c r="J11" s="10"/>
      <c r="K11" s="11"/>
      <c r="L11" s="12">
        <f>SUM(H11*K11)</f>
        <v>0</v>
      </c>
      <c r="M11" s="12"/>
      <c r="N11" s="13"/>
      <c r="O11" s="10"/>
      <c r="P11" s="10"/>
    </row>
    <row r="12" spans="1:16" ht="15">
      <c r="A12" s="6">
        <v>10</v>
      </c>
      <c r="B12" s="14" t="s">
        <v>71</v>
      </c>
      <c r="C12" s="27" t="s">
        <v>72</v>
      </c>
      <c r="D12" s="27"/>
      <c r="E12" s="27"/>
      <c r="F12" s="27"/>
      <c r="G12" s="14" t="s">
        <v>54</v>
      </c>
      <c r="H12" s="8">
        <v>1500</v>
      </c>
      <c r="I12" s="9"/>
      <c r="J12" s="10"/>
      <c r="K12" s="11"/>
      <c r="L12" s="12">
        <f>SUM(H12*K12)</f>
        <v>0</v>
      </c>
      <c r="M12" s="12"/>
      <c r="N12" s="13"/>
      <c r="O12" s="10"/>
      <c r="P12" s="10"/>
    </row>
    <row r="13" spans="1:16" ht="15">
      <c r="A13" s="6">
        <v>11</v>
      </c>
      <c r="B13" s="14" t="s">
        <v>73</v>
      </c>
      <c r="C13" s="27" t="s">
        <v>74</v>
      </c>
      <c r="D13" s="27"/>
      <c r="E13" s="27"/>
      <c r="F13" s="27"/>
      <c r="G13" s="14" t="s">
        <v>75</v>
      </c>
      <c r="H13" s="8">
        <v>5000</v>
      </c>
      <c r="I13" s="9"/>
      <c r="J13" s="10"/>
      <c r="K13" s="11"/>
      <c r="L13" s="12">
        <f>SUM(H13*K13)</f>
        <v>0</v>
      </c>
      <c r="M13" s="12"/>
      <c r="N13" s="13"/>
      <c r="O13" s="10"/>
      <c r="P13" s="10"/>
    </row>
    <row r="14" spans="1:16" ht="15">
      <c r="A14" s="6">
        <v>12</v>
      </c>
      <c r="B14" s="14" t="s">
        <v>76</v>
      </c>
      <c r="C14" s="27" t="s">
        <v>77</v>
      </c>
      <c r="D14" s="27"/>
      <c r="E14" s="27"/>
      <c r="F14" s="27"/>
      <c r="G14" s="14" t="s">
        <v>54</v>
      </c>
      <c r="H14" s="8">
        <v>1500</v>
      </c>
      <c r="I14" s="9"/>
      <c r="J14" s="10"/>
      <c r="K14" s="11"/>
      <c r="L14" s="12">
        <f>SUM(H14*K14)</f>
        <v>0</v>
      </c>
      <c r="M14" s="12"/>
      <c r="N14" s="13"/>
      <c r="O14" s="10"/>
      <c r="P14" s="10"/>
    </row>
    <row r="15" spans="1:16" ht="15">
      <c r="A15" s="6">
        <v>13</v>
      </c>
      <c r="B15" s="14" t="s">
        <v>78</v>
      </c>
      <c r="C15" s="27" t="s">
        <v>79</v>
      </c>
      <c r="D15" s="27"/>
      <c r="E15" s="27"/>
      <c r="F15" s="27"/>
      <c r="G15" s="14" t="s">
        <v>51</v>
      </c>
      <c r="H15" s="8">
        <v>5000</v>
      </c>
      <c r="I15" s="9"/>
      <c r="J15" s="10"/>
      <c r="K15" s="11"/>
      <c r="L15" s="12">
        <f>SUM(H15*K15)</f>
        <v>0</v>
      </c>
      <c r="M15" s="12"/>
      <c r="N15" s="13"/>
      <c r="O15" s="10"/>
      <c r="P15" s="10"/>
    </row>
    <row r="16" spans="1:16" ht="15">
      <c r="A16" s="6">
        <v>14</v>
      </c>
      <c r="B16" s="14" t="s">
        <v>80</v>
      </c>
      <c r="C16" s="27" t="s">
        <v>81</v>
      </c>
      <c r="D16" s="27"/>
      <c r="E16" s="27"/>
      <c r="F16" s="27"/>
      <c r="G16" s="14" t="s">
        <v>51</v>
      </c>
      <c r="H16" s="8">
        <v>1000</v>
      </c>
      <c r="I16" s="9"/>
      <c r="J16" s="10"/>
      <c r="K16" s="11"/>
      <c r="L16" s="12">
        <f>SUM(H16*K16)</f>
        <v>0</v>
      </c>
      <c r="M16" s="12"/>
      <c r="N16" s="13"/>
      <c r="O16" s="10"/>
      <c r="P16" s="10"/>
    </row>
    <row r="17" spans="1:16" ht="15">
      <c r="A17" s="6">
        <v>15</v>
      </c>
      <c r="B17" s="14" t="s">
        <v>82</v>
      </c>
      <c r="C17" s="27" t="s">
        <v>83</v>
      </c>
      <c r="D17" s="27"/>
      <c r="E17" s="27"/>
      <c r="F17" s="27"/>
      <c r="G17" s="14" t="s">
        <v>51</v>
      </c>
      <c r="H17" s="8">
        <v>5000</v>
      </c>
      <c r="I17" s="9"/>
      <c r="J17" s="10"/>
      <c r="K17" s="11"/>
      <c r="L17" s="12">
        <f>SUM(H17*K17)</f>
        <v>0</v>
      </c>
      <c r="M17" s="12"/>
      <c r="N17" s="13"/>
      <c r="O17" s="10"/>
      <c r="P17" s="10"/>
    </row>
    <row r="18" spans="1:16" ht="15">
      <c r="A18" s="6">
        <v>16</v>
      </c>
      <c r="B18" s="14" t="s">
        <v>84</v>
      </c>
      <c r="C18" s="27" t="s">
        <v>85</v>
      </c>
      <c r="D18" s="27"/>
      <c r="E18" s="27"/>
      <c r="F18" s="27"/>
      <c r="G18" s="14" t="s">
        <v>51</v>
      </c>
      <c r="H18" s="8">
        <v>1000</v>
      </c>
      <c r="I18" s="9"/>
      <c r="J18" s="10"/>
      <c r="K18" s="11"/>
      <c r="L18" s="12">
        <f>SUM(H18*K18)</f>
        <v>0</v>
      </c>
      <c r="M18" s="12"/>
      <c r="N18" s="13"/>
      <c r="O18" s="10"/>
      <c r="P18" s="10"/>
    </row>
    <row r="19" spans="1:16" ht="15">
      <c r="A19" s="6">
        <v>17</v>
      </c>
      <c r="B19" s="14" t="s">
        <v>86</v>
      </c>
      <c r="C19" s="27" t="s">
        <v>87</v>
      </c>
      <c r="D19" s="27"/>
      <c r="E19" s="27"/>
      <c r="F19" s="27"/>
      <c r="G19" s="14" t="s">
        <v>54</v>
      </c>
      <c r="H19" s="8">
        <v>3000</v>
      </c>
      <c r="I19" s="9"/>
      <c r="J19" s="10"/>
      <c r="K19" s="11"/>
      <c r="L19" s="12">
        <f>SUM(H19*K19)</f>
        <v>0</v>
      </c>
      <c r="M19" s="12"/>
      <c r="N19" s="13"/>
      <c r="O19" s="10"/>
      <c r="P19" s="10"/>
    </row>
    <row r="20" spans="1:16" ht="15">
      <c r="A20" s="6">
        <v>18</v>
      </c>
      <c r="B20" s="14" t="s">
        <v>88</v>
      </c>
      <c r="C20" s="27" t="s">
        <v>89</v>
      </c>
      <c r="D20" s="27"/>
      <c r="E20" s="27"/>
      <c r="F20" s="27"/>
      <c r="G20" s="14" t="s">
        <v>54</v>
      </c>
      <c r="H20" s="8">
        <v>1000</v>
      </c>
      <c r="I20" s="9"/>
      <c r="J20" s="10"/>
      <c r="K20" s="11"/>
      <c r="L20" s="12">
        <f>SUM(H20*K20)</f>
        <v>0</v>
      </c>
      <c r="M20" s="12"/>
      <c r="N20" s="13"/>
      <c r="O20" s="10"/>
      <c r="P20" s="10"/>
    </row>
    <row r="21" spans="1:16" ht="15">
      <c r="A21" s="6">
        <v>19</v>
      </c>
      <c r="B21" s="14" t="s">
        <v>90</v>
      </c>
      <c r="C21" s="27" t="s">
        <v>91</v>
      </c>
      <c r="D21" s="27"/>
      <c r="E21" s="27"/>
      <c r="F21" s="27"/>
      <c r="G21" s="14" t="s">
        <v>54</v>
      </c>
      <c r="H21" s="8">
        <v>2000</v>
      </c>
      <c r="I21" s="9"/>
      <c r="J21" s="10"/>
      <c r="K21" s="11"/>
      <c r="L21" s="12">
        <f>SUM(H21*K21)</f>
        <v>0</v>
      </c>
      <c r="M21" s="12"/>
      <c r="N21" s="13"/>
      <c r="O21" s="10"/>
      <c r="P21" s="10"/>
    </row>
    <row r="22" spans="1:16" ht="15">
      <c r="A22" s="6">
        <v>20</v>
      </c>
      <c r="B22" s="14" t="s">
        <v>92</v>
      </c>
      <c r="C22" s="27" t="s">
        <v>93</v>
      </c>
      <c r="D22" s="27"/>
      <c r="E22" s="27"/>
      <c r="F22" s="27"/>
      <c r="G22" s="14" t="s">
        <v>54</v>
      </c>
      <c r="H22" s="8">
        <v>2000</v>
      </c>
      <c r="I22" s="9"/>
      <c r="J22" s="10"/>
      <c r="K22" s="11"/>
      <c r="L22" s="12">
        <f>SUM(H22*K22)</f>
        <v>0</v>
      </c>
      <c r="M22" s="12"/>
      <c r="N22" s="13"/>
      <c r="O22" s="10"/>
      <c r="P22" s="10"/>
    </row>
    <row r="23" spans="1:16" ht="15">
      <c r="A23" s="6">
        <v>21</v>
      </c>
      <c r="B23" s="14" t="s">
        <v>94</v>
      </c>
      <c r="C23" s="27" t="s">
        <v>95</v>
      </c>
      <c r="D23" s="27"/>
      <c r="E23" s="27"/>
      <c r="F23" s="27"/>
      <c r="G23" s="14" t="s">
        <v>54</v>
      </c>
      <c r="H23" s="8">
        <v>2000</v>
      </c>
      <c r="I23" s="9"/>
      <c r="J23" s="10"/>
      <c r="K23" s="11"/>
      <c r="L23" s="12">
        <f>SUM(H23*K23)</f>
        <v>0</v>
      </c>
      <c r="M23" s="12"/>
      <c r="N23" s="13"/>
      <c r="O23" s="10"/>
      <c r="P23" s="10"/>
    </row>
    <row r="24" spans="1:16" ht="15">
      <c r="A24" s="6">
        <v>22</v>
      </c>
      <c r="B24" s="14" t="s">
        <v>96</v>
      </c>
      <c r="C24" s="27" t="s">
        <v>97</v>
      </c>
      <c r="D24" s="27"/>
      <c r="E24" s="27"/>
      <c r="F24" s="27"/>
      <c r="G24" s="14" t="s">
        <v>54</v>
      </c>
      <c r="H24" s="8">
        <v>2000</v>
      </c>
      <c r="I24" s="9"/>
      <c r="J24" s="10"/>
      <c r="K24" s="11"/>
      <c r="L24" s="12">
        <f>SUM(H24*K24)</f>
        <v>0</v>
      </c>
      <c r="M24" s="12"/>
      <c r="N24" s="13"/>
      <c r="O24" s="10"/>
      <c r="P24" s="10"/>
    </row>
    <row r="25" spans="1:16" ht="15">
      <c r="A25" s="6">
        <v>23</v>
      </c>
      <c r="B25" s="14" t="s">
        <v>98</v>
      </c>
      <c r="C25" s="27" t="s">
        <v>99</v>
      </c>
      <c r="D25" s="27"/>
      <c r="E25" s="27"/>
      <c r="F25" s="27"/>
      <c r="G25" s="14" t="s">
        <v>54</v>
      </c>
      <c r="H25" s="8">
        <v>100</v>
      </c>
      <c r="I25" s="9"/>
      <c r="J25" s="10"/>
      <c r="K25" s="11"/>
      <c r="L25" s="12">
        <f>SUM(H25*K25)</f>
        <v>0</v>
      </c>
      <c r="M25" s="12"/>
      <c r="N25" s="13"/>
      <c r="O25" s="10"/>
      <c r="P25" s="10"/>
    </row>
    <row r="26" spans="1:16" ht="15">
      <c r="A26" s="6">
        <v>24</v>
      </c>
      <c r="B26" s="14" t="s">
        <v>100</v>
      </c>
      <c r="C26" s="27" t="s">
        <v>101</v>
      </c>
      <c r="D26" s="27"/>
      <c r="E26" s="27"/>
      <c r="F26" s="27"/>
      <c r="G26" s="14" t="s">
        <v>54</v>
      </c>
      <c r="H26" s="8">
        <v>1000</v>
      </c>
      <c r="I26" s="9"/>
      <c r="J26" s="10"/>
      <c r="K26" s="11"/>
      <c r="L26" s="12">
        <f>SUM(H26*K26)</f>
        <v>0</v>
      </c>
      <c r="M26" s="12"/>
      <c r="N26" s="13"/>
      <c r="O26" s="10"/>
      <c r="P26" s="10"/>
    </row>
    <row r="27" spans="1:16" ht="15">
      <c r="A27" s="6">
        <v>25</v>
      </c>
      <c r="B27" s="14" t="s">
        <v>102</v>
      </c>
      <c r="C27" s="27" t="s">
        <v>103</v>
      </c>
      <c r="D27" s="27"/>
      <c r="E27" s="27"/>
      <c r="F27" s="27"/>
      <c r="G27" s="14" t="s">
        <v>51</v>
      </c>
      <c r="H27" s="8">
        <v>1000</v>
      </c>
      <c r="I27" s="9"/>
      <c r="J27" s="10"/>
      <c r="K27" s="11"/>
      <c r="L27" s="12">
        <f>SUM(H27*K27)</f>
        <v>0</v>
      </c>
      <c r="M27" s="12"/>
      <c r="N27" s="13"/>
      <c r="O27" s="10"/>
      <c r="P27" s="10"/>
    </row>
    <row r="28" spans="1:16" ht="15">
      <c r="A28" s="6">
        <v>26</v>
      </c>
      <c r="B28" s="14" t="s">
        <v>104</v>
      </c>
      <c r="C28" s="27" t="s">
        <v>105</v>
      </c>
      <c r="D28" s="27"/>
      <c r="E28" s="27"/>
      <c r="F28" s="27"/>
      <c r="G28" s="14" t="s">
        <v>57</v>
      </c>
      <c r="H28" s="8">
        <v>2000</v>
      </c>
      <c r="I28" s="9"/>
      <c r="J28" s="10"/>
      <c r="K28" s="11"/>
      <c r="L28" s="12">
        <f>SUM(H28*K28)</f>
        <v>0</v>
      </c>
      <c r="M28" s="12"/>
      <c r="N28" s="13"/>
      <c r="O28" s="10"/>
      <c r="P28" s="10"/>
    </row>
    <row r="29" spans="1:16" ht="15">
      <c r="A29" s="6">
        <v>27</v>
      </c>
      <c r="B29" s="14" t="s">
        <v>106</v>
      </c>
      <c r="C29" s="27" t="s">
        <v>107</v>
      </c>
      <c r="D29" s="27"/>
      <c r="E29" s="27"/>
      <c r="F29" s="27"/>
      <c r="G29" s="14" t="s">
        <v>57</v>
      </c>
      <c r="H29" s="8">
        <v>2000</v>
      </c>
      <c r="I29" s="9"/>
      <c r="J29" s="10"/>
      <c r="K29" s="11"/>
      <c r="L29" s="12">
        <f>SUM(H29*K29)</f>
        <v>0</v>
      </c>
      <c r="M29" s="12"/>
      <c r="N29" s="13"/>
      <c r="O29" s="10"/>
      <c r="P29" s="10"/>
    </row>
    <row r="30" spans="1:16" ht="15">
      <c r="A30" s="6">
        <v>28</v>
      </c>
      <c r="B30" s="14" t="s">
        <v>108</v>
      </c>
      <c r="C30" s="27" t="s">
        <v>109</v>
      </c>
      <c r="D30" s="27"/>
      <c r="E30" s="27"/>
      <c r="F30" s="27"/>
      <c r="G30" s="14" t="s">
        <v>57</v>
      </c>
      <c r="H30" s="8">
        <v>2000</v>
      </c>
      <c r="I30" s="9"/>
      <c r="J30" s="10"/>
      <c r="K30" s="11"/>
      <c r="L30" s="12">
        <f>SUM(H30*K30)</f>
        <v>0</v>
      </c>
      <c r="M30" s="12"/>
      <c r="N30" s="13"/>
      <c r="O30" s="10"/>
      <c r="P30" s="10"/>
    </row>
    <row r="31" spans="1:16" ht="15">
      <c r="A31" s="6">
        <v>29</v>
      </c>
      <c r="B31" s="14" t="s">
        <v>110</v>
      </c>
      <c r="C31" s="27" t="s">
        <v>111</v>
      </c>
      <c r="D31" s="27"/>
      <c r="E31" s="27"/>
      <c r="F31" s="27"/>
      <c r="G31" s="14" t="s">
        <v>54</v>
      </c>
      <c r="H31" s="8">
        <v>1000</v>
      </c>
      <c r="I31" s="9"/>
      <c r="J31" s="10"/>
      <c r="K31" s="11"/>
      <c r="L31" s="12">
        <f>SUM(H31*K31)</f>
        <v>0</v>
      </c>
      <c r="M31" s="12"/>
      <c r="N31" s="13"/>
      <c r="O31" s="10"/>
      <c r="P31" s="10"/>
    </row>
    <row r="32" spans="1:16" ht="15">
      <c r="A32" s="6">
        <v>30</v>
      </c>
      <c r="B32" s="14" t="s">
        <v>112</v>
      </c>
      <c r="C32" s="27" t="s">
        <v>113</v>
      </c>
      <c r="D32" s="27"/>
      <c r="E32" s="27"/>
      <c r="F32" s="27"/>
      <c r="G32" s="14" t="s">
        <v>54</v>
      </c>
      <c r="H32" s="8">
        <v>2000</v>
      </c>
      <c r="I32" s="9"/>
      <c r="J32" s="10"/>
      <c r="K32" s="11"/>
      <c r="L32" s="12">
        <f>SUM(H32*K32)</f>
        <v>0</v>
      </c>
      <c r="M32" s="12"/>
      <c r="N32" s="13"/>
      <c r="O32" s="10"/>
      <c r="P32" s="10"/>
    </row>
    <row r="33" spans="1:16" ht="15">
      <c r="A33" s="6">
        <v>31</v>
      </c>
      <c r="B33" s="14" t="s">
        <v>114</v>
      </c>
      <c r="C33" s="27" t="s">
        <v>115</v>
      </c>
      <c r="D33" s="27"/>
      <c r="E33" s="27"/>
      <c r="F33" s="27"/>
      <c r="G33" s="14" t="s">
        <v>54</v>
      </c>
      <c r="H33" s="8">
        <v>2000</v>
      </c>
      <c r="I33" s="9"/>
      <c r="J33" s="10"/>
      <c r="K33" s="11"/>
      <c r="L33" s="12">
        <f>SUM(H33*K33)</f>
        <v>0</v>
      </c>
      <c r="M33" s="12"/>
      <c r="N33" s="13"/>
      <c r="O33" s="10"/>
      <c r="P33" s="10"/>
    </row>
    <row r="34" spans="1:16" ht="15">
      <c r="A34" s="6">
        <v>32</v>
      </c>
      <c r="B34" s="14" t="s">
        <v>116</v>
      </c>
      <c r="C34" s="27" t="s">
        <v>117</v>
      </c>
      <c r="D34" s="27"/>
      <c r="E34" s="27"/>
      <c r="F34" s="27"/>
      <c r="G34" s="14" t="s">
        <v>54</v>
      </c>
      <c r="H34" s="8">
        <v>2000</v>
      </c>
      <c r="I34" s="9"/>
      <c r="J34" s="10"/>
      <c r="K34" s="11"/>
      <c r="L34" s="12">
        <f>SUM(H34*K34)</f>
        <v>0</v>
      </c>
      <c r="M34" s="12"/>
      <c r="N34" s="13"/>
      <c r="O34" s="10"/>
      <c r="P34" s="10"/>
    </row>
    <row r="35" spans="1:16" ht="15">
      <c r="A35" s="6">
        <v>33</v>
      </c>
      <c r="B35" s="14" t="s">
        <v>118</v>
      </c>
      <c r="C35" s="27" t="s">
        <v>119</v>
      </c>
      <c r="D35" s="27"/>
      <c r="E35" s="27"/>
      <c r="F35" s="27"/>
      <c r="G35" s="14" t="s">
        <v>54</v>
      </c>
      <c r="H35" s="8">
        <v>1000</v>
      </c>
      <c r="I35" s="9"/>
      <c r="J35" s="10"/>
      <c r="K35" s="11"/>
      <c r="L35" s="12">
        <f>SUM(H35*K35)</f>
        <v>0</v>
      </c>
      <c r="M35" s="12"/>
      <c r="N35" s="13"/>
      <c r="O35" s="10"/>
      <c r="P35" s="10"/>
    </row>
    <row r="36" spans="1:16" ht="15">
      <c r="A36" s="6">
        <v>34</v>
      </c>
      <c r="B36" s="14" t="s">
        <v>120</v>
      </c>
      <c r="C36" s="27" t="s">
        <v>121</v>
      </c>
      <c r="D36" s="27"/>
      <c r="E36" s="27"/>
      <c r="F36" s="27"/>
      <c r="G36" s="14" t="s">
        <v>75</v>
      </c>
      <c r="H36" s="8">
        <v>1000</v>
      </c>
      <c r="I36" s="9"/>
      <c r="J36" s="10"/>
      <c r="K36" s="11"/>
      <c r="L36" s="12">
        <f>SUM(H36*K36)</f>
        <v>0</v>
      </c>
      <c r="M36" s="12"/>
      <c r="N36" s="13"/>
      <c r="O36" s="10"/>
      <c r="P36" s="10"/>
    </row>
    <row r="37" spans="1:16" ht="15">
      <c r="A37" s="6">
        <v>35</v>
      </c>
      <c r="B37" s="14" t="s">
        <v>122</v>
      </c>
      <c r="C37" s="27" t="s">
        <v>123</v>
      </c>
      <c r="D37" s="27"/>
      <c r="E37" s="27"/>
      <c r="F37" s="27"/>
      <c r="G37" s="14" t="s">
        <v>54</v>
      </c>
      <c r="H37" s="8">
        <v>1500</v>
      </c>
      <c r="I37" s="9"/>
      <c r="J37" s="10"/>
      <c r="K37" s="11"/>
      <c r="L37" s="12">
        <f>SUM(H37*K37)</f>
        <v>0</v>
      </c>
      <c r="M37" s="12"/>
      <c r="N37" s="13"/>
      <c r="O37" s="10"/>
      <c r="P37" s="10"/>
    </row>
    <row r="38" spans="1:16" ht="15">
      <c r="A38" s="6">
        <v>36</v>
      </c>
      <c r="B38" s="14" t="s">
        <v>124</v>
      </c>
      <c r="C38" s="27" t="s">
        <v>125</v>
      </c>
      <c r="D38" s="27"/>
      <c r="E38" s="27"/>
      <c r="F38" s="27"/>
      <c r="G38" s="14" t="s">
        <v>54</v>
      </c>
      <c r="H38" s="8">
        <v>2500</v>
      </c>
      <c r="I38" s="9"/>
      <c r="J38" s="10"/>
      <c r="K38" s="11"/>
      <c r="L38" s="12">
        <f>SUM(H38*K38)</f>
        <v>0</v>
      </c>
      <c r="M38" s="12"/>
      <c r="N38" s="13"/>
      <c r="O38" s="10"/>
      <c r="P38" s="10"/>
    </row>
    <row r="39" spans="1:16" ht="15">
      <c r="A39" s="6">
        <v>37</v>
      </c>
      <c r="B39" s="14" t="s">
        <v>126</v>
      </c>
      <c r="C39" s="27" t="s">
        <v>127</v>
      </c>
      <c r="D39" s="27"/>
      <c r="E39" s="27"/>
      <c r="F39" s="27"/>
      <c r="G39" s="14" t="s">
        <v>57</v>
      </c>
      <c r="H39" s="8">
        <v>100</v>
      </c>
      <c r="I39" s="9"/>
      <c r="J39" s="10"/>
      <c r="K39" s="11"/>
      <c r="L39" s="12">
        <f>SUM(H39*K39)</f>
        <v>0</v>
      </c>
      <c r="M39" s="12"/>
      <c r="N39" s="13"/>
      <c r="O39" s="10"/>
      <c r="P39" s="10"/>
    </row>
    <row r="40" spans="1:16" ht="15">
      <c r="A40" s="6">
        <v>38</v>
      </c>
      <c r="B40" s="14" t="s">
        <v>128</v>
      </c>
      <c r="C40" s="27" t="s">
        <v>129</v>
      </c>
      <c r="D40" s="27"/>
      <c r="E40" s="27"/>
      <c r="F40" s="27"/>
      <c r="G40" s="14" t="s">
        <v>51</v>
      </c>
      <c r="H40" s="8">
        <v>8000</v>
      </c>
      <c r="I40" s="9"/>
      <c r="J40" s="10"/>
      <c r="K40" s="11"/>
      <c r="L40" s="12">
        <f>SUM(H40*K40)</f>
        <v>0</v>
      </c>
      <c r="M40" s="12"/>
      <c r="N40" s="13"/>
      <c r="O40" s="10"/>
      <c r="P40" s="10"/>
    </row>
    <row r="41" spans="1:16" ht="15">
      <c r="A41" s="6">
        <v>39</v>
      </c>
      <c r="B41" s="14" t="s">
        <v>130</v>
      </c>
      <c r="C41" s="27" t="s">
        <v>131</v>
      </c>
      <c r="D41" s="27"/>
      <c r="E41" s="27"/>
      <c r="F41" s="27"/>
      <c r="G41" s="14" t="s">
        <v>75</v>
      </c>
      <c r="H41" s="8">
        <v>1000</v>
      </c>
      <c r="I41" s="9"/>
      <c r="J41" s="10"/>
      <c r="K41" s="11"/>
      <c r="L41" s="12">
        <f>SUM(H41*K41)</f>
        <v>0</v>
      </c>
      <c r="M41" s="12"/>
      <c r="N41" s="13"/>
      <c r="O41" s="10"/>
      <c r="P41" s="10"/>
    </row>
    <row r="42" spans="1:16" ht="15">
      <c r="A42" s="6">
        <v>40</v>
      </c>
      <c r="B42" s="14" t="s">
        <v>132</v>
      </c>
      <c r="C42" s="27" t="s">
        <v>133</v>
      </c>
      <c r="D42" s="27"/>
      <c r="E42" s="27"/>
      <c r="F42" s="27"/>
      <c r="G42" s="14" t="s">
        <v>51</v>
      </c>
      <c r="H42" s="8">
        <v>2000</v>
      </c>
      <c r="I42" s="9"/>
      <c r="J42" s="10"/>
      <c r="K42" s="11"/>
      <c r="L42" s="12">
        <f>SUM(H42*K42)</f>
        <v>0</v>
      </c>
      <c r="M42" s="12"/>
      <c r="N42" s="13"/>
      <c r="O42" s="10"/>
      <c r="P42" s="10"/>
    </row>
    <row r="43" spans="1:16" ht="15">
      <c r="A43" s="6">
        <v>41</v>
      </c>
      <c r="B43" s="14" t="s">
        <v>134</v>
      </c>
      <c r="C43" s="27" t="s">
        <v>135</v>
      </c>
      <c r="D43" s="27"/>
      <c r="E43" s="27"/>
      <c r="F43" s="27"/>
      <c r="G43" s="14" t="s">
        <v>51</v>
      </c>
      <c r="H43" s="8">
        <v>1000</v>
      </c>
      <c r="I43" s="9"/>
      <c r="J43" s="10"/>
      <c r="K43" s="11"/>
      <c r="L43" s="12">
        <f>SUM(H43*K43)</f>
        <v>0</v>
      </c>
      <c r="M43" s="12"/>
      <c r="N43" s="13"/>
      <c r="O43" s="10"/>
      <c r="P43" s="10"/>
    </row>
    <row r="44" spans="1:16" ht="15">
      <c r="A44" s="6">
        <v>42</v>
      </c>
      <c r="B44" s="14" t="s">
        <v>136</v>
      </c>
      <c r="C44" s="27" t="s">
        <v>137</v>
      </c>
      <c r="D44" s="27"/>
      <c r="E44" s="27"/>
      <c r="F44" s="27"/>
      <c r="G44" s="14" t="s">
        <v>54</v>
      </c>
      <c r="H44" s="8">
        <v>1500</v>
      </c>
      <c r="I44" s="9"/>
      <c r="J44" s="10"/>
      <c r="K44" s="11"/>
      <c r="L44" s="12">
        <f>SUM(H44*K44)</f>
        <v>0</v>
      </c>
      <c r="M44" s="12"/>
      <c r="N44" s="13"/>
      <c r="O44" s="10"/>
      <c r="P44" s="10"/>
    </row>
    <row r="45" spans="1:16" ht="15">
      <c r="A45" s="6">
        <v>43</v>
      </c>
      <c r="B45" s="14" t="s">
        <v>138</v>
      </c>
      <c r="C45" s="27" t="s">
        <v>139</v>
      </c>
      <c r="D45" s="27"/>
      <c r="E45" s="27"/>
      <c r="F45" s="27"/>
      <c r="G45" s="14" t="s">
        <v>54</v>
      </c>
      <c r="H45" s="8">
        <v>1500</v>
      </c>
      <c r="I45" s="9"/>
      <c r="J45" s="10"/>
      <c r="K45" s="11"/>
      <c r="L45" s="12">
        <f>SUM(H45*K45)</f>
        <v>0</v>
      </c>
      <c r="M45" s="12"/>
      <c r="N45" s="13"/>
      <c r="O45" s="10"/>
      <c r="P45" s="10"/>
    </row>
    <row r="46" spans="1:16" ht="15">
      <c r="A46" s="6">
        <v>44</v>
      </c>
      <c r="B46" s="14" t="s">
        <v>140</v>
      </c>
      <c r="C46" s="27" t="s">
        <v>141</v>
      </c>
      <c r="D46" s="27"/>
      <c r="E46" s="27"/>
      <c r="F46" s="27"/>
      <c r="G46" s="14" t="s">
        <v>54</v>
      </c>
      <c r="H46" s="8">
        <v>1500</v>
      </c>
      <c r="I46" s="9"/>
      <c r="J46" s="10"/>
      <c r="K46" s="11"/>
      <c r="L46" s="12">
        <f>SUM(H46*K46)</f>
        <v>0</v>
      </c>
      <c r="M46" s="12"/>
      <c r="N46" s="13"/>
      <c r="O46" s="10"/>
      <c r="P46" s="10"/>
    </row>
    <row r="47" spans="1:16" ht="15">
      <c r="A47" s="6">
        <v>45</v>
      </c>
      <c r="B47" s="14" t="s">
        <v>142</v>
      </c>
      <c r="C47" s="27" t="s">
        <v>143</v>
      </c>
      <c r="D47" s="27"/>
      <c r="E47" s="27"/>
      <c r="F47" s="27"/>
      <c r="G47" s="14" t="s">
        <v>57</v>
      </c>
      <c r="H47" s="8">
        <v>1000</v>
      </c>
      <c r="I47" s="9"/>
      <c r="J47" s="10"/>
      <c r="K47" s="11"/>
      <c r="L47" s="12">
        <f>SUM(H47*K47)</f>
        <v>0</v>
      </c>
      <c r="M47" s="12"/>
      <c r="N47" s="13"/>
      <c r="O47" s="10"/>
      <c r="P47" s="10"/>
    </row>
    <row r="48" spans="1:16" ht="15">
      <c r="A48" s="6">
        <v>46</v>
      </c>
      <c r="B48" s="14" t="s">
        <v>144</v>
      </c>
      <c r="C48" s="27" t="s">
        <v>145</v>
      </c>
      <c r="D48" s="27"/>
      <c r="E48" s="27"/>
      <c r="F48" s="27"/>
      <c r="G48" s="14" t="s">
        <v>51</v>
      </c>
      <c r="H48" s="8">
        <v>1000</v>
      </c>
      <c r="I48" s="9"/>
      <c r="J48" s="10"/>
      <c r="K48" s="11"/>
      <c r="L48" s="12">
        <f>SUM(H48*K48)</f>
        <v>0</v>
      </c>
      <c r="M48" s="12"/>
      <c r="N48" s="13"/>
      <c r="O48" s="10"/>
      <c r="P48" s="10"/>
    </row>
    <row r="49" spans="1:16" ht="15">
      <c r="A49" s="6">
        <v>47</v>
      </c>
      <c r="B49" s="14" t="s">
        <v>146</v>
      </c>
      <c r="C49" s="27" t="s">
        <v>147</v>
      </c>
      <c r="D49" s="27"/>
      <c r="E49" s="27"/>
      <c r="F49" s="27"/>
      <c r="G49" s="14" t="s">
        <v>54</v>
      </c>
      <c r="H49" s="8">
        <v>2000</v>
      </c>
      <c r="I49" s="9"/>
      <c r="J49" s="10"/>
      <c r="K49" s="11"/>
      <c r="L49" s="12">
        <f>SUM(H49*K49)</f>
        <v>0</v>
      </c>
      <c r="M49" s="12"/>
      <c r="N49" s="13"/>
      <c r="O49" s="10"/>
      <c r="P49" s="10"/>
    </row>
    <row r="50" spans="1:16" ht="15">
      <c r="A50" s="6">
        <v>48</v>
      </c>
      <c r="B50" s="14" t="s">
        <v>148</v>
      </c>
      <c r="C50" s="27" t="s">
        <v>149</v>
      </c>
      <c r="D50" s="27"/>
      <c r="E50" s="27"/>
      <c r="F50" s="27"/>
      <c r="G50" s="14" t="s">
        <v>54</v>
      </c>
      <c r="H50" s="8">
        <v>1500</v>
      </c>
      <c r="I50" s="9"/>
      <c r="J50" s="10"/>
      <c r="K50" s="11"/>
      <c r="L50" s="12">
        <f>SUM(H50*K50)</f>
        <v>0</v>
      </c>
      <c r="M50" s="12"/>
      <c r="N50" s="13"/>
      <c r="O50" s="10"/>
      <c r="P50" s="10"/>
    </row>
    <row r="51" spans="1:16" ht="15">
      <c r="A51" s="6">
        <v>49</v>
      </c>
      <c r="B51" s="14" t="s">
        <v>150</v>
      </c>
      <c r="C51" s="27" t="s">
        <v>151</v>
      </c>
      <c r="D51" s="27"/>
      <c r="E51" s="27"/>
      <c r="F51" s="27"/>
      <c r="G51" s="14" t="s">
        <v>51</v>
      </c>
      <c r="H51" s="8">
        <v>300</v>
      </c>
      <c r="I51" s="9"/>
      <c r="J51" s="10"/>
      <c r="K51" s="11"/>
      <c r="L51" s="12">
        <f>SUM(H51*K51)</f>
        <v>0</v>
      </c>
      <c r="M51" s="12"/>
      <c r="N51" s="13"/>
      <c r="O51" s="10"/>
      <c r="P51" s="10"/>
    </row>
    <row r="52" spans="1:16" ht="15">
      <c r="A52" s="6">
        <v>50</v>
      </c>
      <c r="B52" s="14" t="s">
        <v>152</v>
      </c>
      <c r="C52" s="27" t="s">
        <v>153</v>
      </c>
      <c r="D52" s="27"/>
      <c r="E52" s="27"/>
      <c r="F52" s="27"/>
      <c r="G52" s="14" t="s">
        <v>154</v>
      </c>
      <c r="H52" s="8">
        <v>2000</v>
      </c>
      <c r="I52" s="9"/>
      <c r="J52" s="10"/>
      <c r="K52" s="11"/>
      <c r="L52" s="12">
        <f>SUM(H52*K52)</f>
        <v>0</v>
      </c>
      <c r="M52" s="12"/>
      <c r="N52" s="13"/>
      <c r="O52" s="10"/>
      <c r="P52" s="10"/>
    </row>
    <row r="53" spans="1:16" ht="15">
      <c r="A53" s="6">
        <v>51</v>
      </c>
      <c r="B53" s="14" t="s">
        <v>155</v>
      </c>
      <c r="C53" s="27" t="s">
        <v>156</v>
      </c>
      <c r="D53" s="27"/>
      <c r="E53" s="27"/>
      <c r="F53" s="27"/>
      <c r="G53" s="14" t="s">
        <v>157</v>
      </c>
      <c r="H53" s="8">
        <v>1000</v>
      </c>
      <c r="I53" s="9"/>
      <c r="J53" s="10"/>
      <c r="K53" s="11"/>
      <c r="L53" s="12">
        <f>SUM(H53*K53)</f>
        <v>0</v>
      </c>
      <c r="M53" s="12"/>
      <c r="N53" s="13"/>
      <c r="O53" s="10"/>
      <c r="P53" s="10"/>
    </row>
    <row r="54" spans="1:16" ht="15">
      <c r="A54" s="6">
        <v>52</v>
      </c>
      <c r="B54" s="14" t="s">
        <v>158</v>
      </c>
      <c r="C54" s="27" t="s">
        <v>159</v>
      </c>
      <c r="D54" s="27"/>
      <c r="E54" s="27"/>
      <c r="F54" s="27"/>
      <c r="G54" s="14" t="s">
        <v>160</v>
      </c>
      <c r="H54" s="8">
        <v>2500</v>
      </c>
      <c r="I54" s="9"/>
      <c r="J54" s="10"/>
      <c r="K54" s="11"/>
      <c r="L54" s="12">
        <f>SUM(H54*K54)</f>
        <v>0</v>
      </c>
      <c r="M54" s="12"/>
      <c r="N54" s="13"/>
      <c r="O54" s="10"/>
      <c r="P54" s="10"/>
    </row>
    <row r="55" spans="1:16" ht="15">
      <c r="A55" s="6">
        <v>53</v>
      </c>
      <c r="B55" s="14" t="s">
        <v>161</v>
      </c>
      <c r="C55" s="27" t="s">
        <v>162</v>
      </c>
      <c r="D55" s="27"/>
      <c r="E55" s="27"/>
      <c r="F55" s="27"/>
      <c r="G55" s="14" t="s">
        <v>51</v>
      </c>
      <c r="H55" s="8">
        <v>1000</v>
      </c>
      <c r="I55" s="9"/>
      <c r="J55" s="10"/>
      <c r="K55" s="11"/>
      <c r="L55" s="12">
        <f>SUM(H55*K55)</f>
        <v>0</v>
      </c>
      <c r="M55" s="12"/>
      <c r="N55" s="13"/>
      <c r="O55" s="10"/>
      <c r="P55" s="10"/>
    </row>
    <row r="56" spans="1:16" ht="15">
      <c r="A56" s="6">
        <v>54</v>
      </c>
      <c r="B56" s="14" t="s">
        <v>163</v>
      </c>
      <c r="C56" s="27" t="s">
        <v>164</v>
      </c>
      <c r="D56" s="27"/>
      <c r="E56" s="27"/>
      <c r="F56" s="27"/>
      <c r="G56" s="14" t="s">
        <v>57</v>
      </c>
      <c r="H56" s="8">
        <v>3000</v>
      </c>
      <c r="I56" s="9"/>
      <c r="J56" s="10"/>
      <c r="K56" s="11"/>
      <c r="L56" s="12">
        <f>SUM(H56*K56)</f>
        <v>0</v>
      </c>
      <c r="M56" s="12"/>
      <c r="N56" s="13"/>
      <c r="O56" s="10"/>
      <c r="P56" s="10"/>
    </row>
    <row r="57" spans="1:16" ht="15">
      <c r="A57" s="6">
        <v>55</v>
      </c>
      <c r="B57" s="14" t="s">
        <v>165</v>
      </c>
      <c r="C57" s="27" t="s">
        <v>166</v>
      </c>
      <c r="D57" s="27"/>
      <c r="E57" s="27"/>
      <c r="F57" s="27"/>
      <c r="G57" s="14" t="s">
        <v>51</v>
      </c>
      <c r="H57" s="8">
        <v>4000</v>
      </c>
      <c r="I57" s="9"/>
      <c r="J57" s="10"/>
      <c r="K57" s="11"/>
      <c r="L57" s="12">
        <f>SUM(H57*K57)</f>
        <v>0</v>
      </c>
      <c r="M57" s="12"/>
      <c r="N57" s="13"/>
      <c r="O57" s="10"/>
      <c r="P57" s="10"/>
    </row>
    <row r="58" spans="1:16" ht="15">
      <c r="A58" s="6">
        <v>56</v>
      </c>
      <c r="B58" s="14" t="s">
        <v>167</v>
      </c>
      <c r="C58" s="27" t="s">
        <v>168</v>
      </c>
      <c r="D58" s="27"/>
      <c r="E58" s="27"/>
      <c r="F58" s="27"/>
      <c r="G58" s="14" t="s">
        <v>54</v>
      </c>
      <c r="H58" s="8">
        <v>2000</v>
      </c>
      <c r="I58" s="9"/>
      <c r="J58" s="10"/>
      <c r="K58" s="11"/>
      <c r="L58" s="12">
        <f>SUM(H58*K58)</f>
        <v>0</v>
      </c>
      <c r="M58" s="12"/>
      <c r="N58" s="13"/>
      <c r="O58" s="10"/>
      <c r="P58" s="10"/>
    </row>
    <row r="59" spans="1:16" ht="15">
      <c r="A59" s="6">
        <v>57</v>
      </c>
      <c r="B59" s="14" t="s">
        <v>169</v>
      </c>
      <c r="C59" s="27" t="s">
        <v>170</v>
      </c>
      <c r="D59" s="27"/>
      <c r="E59" s="27"/>
      <c r="F59" s="27"/>
      <c r="G59" s="14" t="s">
        <v>54</v>
      </c>
      <c r="H59" s="8">
        <v>1000</v>
      </c>
      <c r="I59" s="9"/>
      <c r="J59" s="10"/>
      <c r="K59" s="11"/>
      <c r="L59" s="12">
        <f>SUM(H59*K59)</f>
        <v>0</v>
      </c>
      <c r="M59" s="12"/>
      <c r="N59" s="13"/>
      <c r="O59" s="10"/>
      <c r="P59" s="10"/>
    </row>
    <row r="60" spans="1:16" ht="15">
      <c r="A60" s="6">
        <v>58</v>
      </c>
      <c r="B60" s="14" t="s">
        <v>171</v>
      </c>
      <c r="C60" s="27" t="s">
        <v>172</v>
      </c>
      <c r="D60" s="27"/>
      <c r="E60" s="27"/>
      <c r="F60" s="27"/>
      <c r="G60" s="14" t="s">
        <v>54</v>
      </c>
      <c r="H60" s="8">
        <v>4000</v>
      </c>
      <c r="I60" s="9"/>
      <c r="J60" s="10"/>
      <c r="K60" s="11"/>
      <c r="L60" s="12">
        <f>SUM(H60*K60)</f>
        <v>0</v>
      </c>
      <c r="M60" s="12"/>
      <c r="N60" s="13"/>
      <c r="O60" s="10"/>
      <c r="P60" s="10"/>
    </row>
    <row r="61" spans="1:16" ht="15">
      <c r="A61" s="6">
        <v>59</v>
      </c>
      <c r="B61" s="14" t="s">
        <v>173</v>
      </c>
      <c r="C61" s="27" t="s">
        <v>174</v>
      </c>
      <c r="D61" s="27"/>
      <c r="E61" s="27"/>
      <c r="F61" s="27"/>
      <c r="G61" s="14" t="s">
        <v>54</v>
      </c>
      <c r="H61" s="8">
        <v>300</v>
      </c>
      <c r="I61" s="9"/>
      <c r="J61" s="10"/>
      <c r="K61" s="11"/>
      <c r="L61" s="12">
        <f>SUM(H61*K61)</f>
        <v>0</v>
      </c>
      <c r="M61" s="12"/>
      <c r="N61" s="13"/>
      <c r="O61" s="10"/>
      <c r="P61" s="10"/>
    </row>
    <row r="62" spans="1:16" ht="15">
      <c r="A62" s="6">
        <v>60</v>
      </c>
      <c r="B62" s="14" t="s">
        <v>175</v>
      </c>
      <c r="C62" s="27" t="s">
        <v>176</v>
      </c>
      <c r="D62" s="27"/>
      <c r="E62" s="27"/>
      <c r="F62" s="27"/>
      <c r="G62" s="14" t="s">
        <v>54</v>
      </c>
      <c r="H62" s="8">
        <v>800</v>
      </c>
      <c r="I62" s="9"/>
      <c r="J62" s="10"/>
      <c r="K62" s="11"/>
      <c r="L62" s="12">
        <f>SUM(H62*K62)</f>
        <v>0</v>
      </c>
      <c r="M62" s="12"/>
      <c r="N62" s="13"/>
      <c r="O62" s="10"/>
      <c r="P62" s="10"/>
    </row>
    <row r="63" spans="1:16" ht="15">
      <c r="A63" s="6">
        <v>61</v>
      </c>
      <c r="B63" s="14" t="s">
        <v>177</v>
      </c>
      <c r="C63" s="27" t="s">
        <v>178</v>
      </c>
      <c r="D63" s="27"/>
      <c r="E63" s="27"/>
      <c r="F63" s="27"/>
      <c r="G63" s="14" t="s">
        <v>51</v>
      </c>
      <c r="H63" s="8">
        <v>1500</v>
      </c>
      <c r="I63" s="9"/>
      <c r="J63" s="10"/>
      <c r="K63" s="11"/>
      <c r="L63" s="12">
        <f>SUM(H63*K63)</f>
        <v>0</v>
      </c>
      <c r="M63" s="12"/>
      <c r="N63" s="13"/>
      <c r="O63" s="10"/>
      <c r="P63" s="10"/>
    </row>
    <row r="64" spans="1:16" ht="15">
      <c r="A64" s="6">
        <v>62</v>
      </c>
      <c r="B64" s="14" t="s">
        <v>179</v>
      </c>
      <c r="C64" s="27" t="s">
        <v>180</v>
      </c>
      <c r="D64" s="27"/>
      <c r="E64" s="27"/>
      <c r="F64" s="27"/>
      <c r="G64" s="14" t="s">
        <v>54</v>
      </c>
      <c r="H64" s="8">
        <v>3000</v>
      </c>
      <c r="I64" s="9"/>
      <c r="J64" s="10"/>
      <c r="K64" s="11"/>
      <c r="L64" s="12">
        <f>SUM(H64*K64)</f>
        <v>0</v>
      </c>
      <c r="M64" s="12"/>
      <c r="N64" s="13"/>
      <c r="O64" s="10"/>
      <c r="P64" s="10"/>
    </row>
    <row r="65" spans="11:12" ht="15">
      <c r="K65" s="29" t="s">
        <v>181</v>
      </c>
      <c r="L65" s="11">
        <f>SUM(L3:L64)</f>
        <v>0</v>
      </c>
    </row>
    <row r="67" spans="1:16" ht="21" customHeight="1">
      <c r="A67" s="30" t="s">
        <v>182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ht="21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ht="21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</sheetData>
  <sheetProtection algorithmName="SHA-512" hashValue="RcPZRKx6JmZ8K99qxAy5FcKkJw6RC2rDi3gRqQHbIPIVzZP4UghWtMjGWol9dc5W4c9sn95KKP8netX5vHdHIg==" saltValue="Uxj5ck10ViCH1pjXTnT4SA==" spinCount="100000" sheet="1" objects="1" scenarios="1"/>
  <protectedRanges>
    <protectedRange sqref="I3:P64 L65" name="Proposta"/>
  </protectedRanges>
  <mergeCells count="65">
    <mergeCell ref="C61:F61"/>
    <mergeCell ref="C62:F62"/>
    <mergeCell ref="C63:F63"/>
    <mergeCell ref="C64:F64"/>
    <mergeCell ref="A67:P69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Ferrari Nyari</dc:creator>
  <cp:keywords/>
  <dc:description/>
  <cp:lastModifiedBy>Usuário do Windows</cp:lastModifiedBy>
  <cp:lastPrinted>2019-12-11T14:25:59Z</cp:lastPrinted>
  <dcterms:created xsi:type="dcterms:W3CDTF">2019-12-04T14:21:43Z</dcterms:created>
  <dcterms:modified xsi:type="dcterms:W3CDTF">2020-02-13T19:31:41Z</dcterms:modified>
  <cp:category/>
  <cp:version/>
  <cp:contentType/>
  <cp:contentStatus/>
</cp:coreProperties>
</file>