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5" i="3" l="1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<sst xmlns="http://schemas.openxmlformats.org/spreadsheetml/2006/main" count="417" uniqueCount="298">
  <si>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</si>
  <si>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</si>
  <si>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</si>
  <si>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</si>
  <si>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</si>
  <si>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</si>
  <si>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</si>
  <si>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</si>
  <si>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</si>
  <si>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</si>
  <si>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</si>
  <si>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</si>
  <si>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</si>
  <si>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</si>
  <si>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</si>
  <si>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</si>
  <si>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</si>
  <si>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</si>
  <si>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</si>
  <si>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</si>
  <si>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</si>
  <si>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</si>
  <si>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</si>
  <si>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</si>
  <si>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</si>
  <si>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</si>
  <si>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</si>
  <si>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</si>
  <si>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</si>
  <si>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</si>
  <si>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</si>
  <si>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</si>
  <si>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</si>
  <si>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</si>
  <si>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</si>
  <si>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</si>
  <si>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</si>
  <si>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</si>
  <si>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</si>
  <si>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</si>
  <si>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</si>
  <si>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</si>
  <si>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000010/20</t>
  </si>
  <si>
    <t xml:space="preserve">PREGÃO PRESENCIAL        </t>
  </si>
  <si>
    <t>Menor Preco Unitario</t>
  </si>
  <si>
    <t>30/01/2020</t>
  </si>
  <si>
    <t>19/02/2020</t>
  </si>
  <si>
    <t>Sim</t>
  </si>
  <si>
    <t>Aquisição de Material de Expediente para Atender as necessidades das secretarias Municipais</t>
  </si>
  <si>
    <t>005.002.334</t>
  </si>
  <si>
    <t>AGENDA. TIPO ANUAL</t>
  </si>
  <si>
    <t>UND</t>
  </si>
  <si>
    <t>005.002.335</t>
  </si>
  <si>
    <t>ALMOFADA PARA CARIMBO NA COR AZUL</t>
  </si>
  <si>
    <t>005.002.336</t>
  </si>
  <si>
    <t>APAGADOR PARA QUADRO BRANCO</t>
  </si>
  <si>
    <t>005.002.337</t>
  </si>
  <si>
    <t>APONTADOR PARA LÁPIS</t>
  </si>
  <si>
    <t>CX</t>
  </si>
  <si>
    <t>005.002.338</t>
  </si>
  <si>
    <t>BATERIA 9V</t>
  </si>
  <si>
    <t>005.002.339</t>
  </si>
  <si>
    <t>BEXIGAS C/ 50 UNIDADES</t>
  </si>
  <si>
    <t>PCT</t>
  </si>
  <si>
    <t>005.002.456</t>
  </si>
  <si>
    <t>BORRACHA BICOLOR  AZUL E VERMELHA</t>
  </si>
  <si>
    <t>005.002.340</t>
  </si>
  <si>
    <t>BORRACHA BRANCA - MACIA ESPECIAL CX. C/ 40 UNIDADES</t>
  </si>
  <si>
    <t>005.002.342</t>
  </si>
  <si>
    <t>CADERNO BROCHURA 48 FOLHAS</t>
  </si>
  <si>
    <t>005.002.343</t>
  </si>
  <si>
    <t>CAIXA PARA ARQUIVO MORTO</t>
  </si>
  <si>
    <t>005.002.344</t>
  </si>
  <si>
    <t>CALCULADORA ELETRÔNICA DE MESA 12 DÍGITOS</t>
  </si>
  <si>
    <t>005.002.345</t>
  </si>
  <si>
    <t>CALCULADORA MÉDIA 8 DÍGITOS</t>
  </si>
  <si>
    <t>005.002.346</t>
  </si>
  <si>
    <t>CANETA ESFEROGRÁFICA NA COR AZUL C/ 50 UNIDADES</t>
  </si>
  <si>
    <t>005.002.347</t>
  </si>
  <si>
    <t>CANETA ESFEROGRÁFICA NA COR PRETA C/ 50 UNIDADES</t>
  </si>
  <si>
    <t>005.002.348</t>
  </si>
  <si>
    <t>CANETA ESFEROGRÁFICA NA COR VERMELHA C/ 50 UNIDADES</t>
  </si>
  <si>
    <t>005.002.349</t>
  </si>
  <si>
    <t>CANETA MARCA TEXTO</t>
  </si>
  <si>
    <t>005.002.350</t>
  </si>
  <si>
    <t>CARTOLINA (PAPEL) - CORES DIVERSAS</t>
  </si>
  <si>
    <t>005.002.351</t>
  </si>
  <si>
    <t>CARTOLINA GUARCHE 48X66 CARTÃO 100% FIBRA RECICLADA</t>
  </si>
  <si>
    <t>005.002.352</t>
  </si>
  <si>
    <t>CDS. VIRGEM PARA GRAVAR ARQUIVOS</t>
  </si>
  <si>
    <t>005.002.353</t>
  </si>
  <si>
    <t>CLIPS N° 2/0 – NIQUELADO</t>
  </si>
  <si>
    <t>005.002.354</t>
  </si>
  <si>
    <t>CLIPS N° 3/0 – NIQUELADO</t>
  </si>
  <si>
    <t>005.002.355</t>
  </si>
  <si>
    <t>CLIPS N° 4/0 – NIQUELADO.</t>
  </si>
  <si>
    <t>005.002.356</t>
  </si>
  <si>
    <t>CLIPS N° 6/0 – NIQUELADO</t>
  </si>
  <si>
    <t>005.002.357</t>
  </si>
  <si>
    <t>COLA BRANCA LÍQUIDA CX COM 12 UNIDADES</t>
  </si>
  <si>
    <t>005.002.358</t>
  </si>
  <si>
    <t>COLA EM BASTÃO FINO</t>
  </si>
  <si>
    <t>005.002.359</t>
  </si>
  <si>
    <t>COLA GLITTER FRASCO COM 35G LÍQUIDA</t>
  </si>
  <si>
    <t>005.002.360</t>
  </si>
  <si>
    <t>COLA PARA ISOPOR COM 90GR</t>
  </si>
  <si>
    <t>005.002.361</t>
  </si>
  <si>
    <t>COLEÇÃO DE MADEIRA</t>
  </si>
  <si>
    <t>005.002.362</t>
  </si>
  <si>
    <t>COLEÇÃO HIDROCOR PACOTE COM 12 UNIDADES.</t>
  </si>
  <si>
    <t>005.002.363</t>
  </si>
  <si>
    <t>CORRETIVO LÍQUIDO FRASCO COM 18 ML</t>
  </si>
  <si>
    <t>005.002.364</t>
  </si>
  <si>
    <t>DUREX GRANDE</t>
  </si>
  <si>
    <t>005.002.365</t>
  </si>
  <si>
    <t>DUREX PEQUENO</t>
  </si>
  <si>
    <t>005.002.366</t>
  </si>
  <si>
    <t>DVD PARA GRAVAR ARQUIVO</t>
  </si>
  <si>
    <t>005.002.367</t>
  </si>
  <si>
    <t>E.V.A COM GLITER 1,5MM 40X48CM</t>
  </si>
  <si>
    <t>005.002.368</t>
  </si>
  <si>
    <t>E.V.A CORES VARIADAS 1,5MM 40X48CM</t>
  </si>
  <si>
    <t>005.002.369</t>
  </si>
  <si>
    <t>ELASTICO N. 18, 1ª</t>
  </si>
  <si>
    <t>005.002.370</t>
  </si>
  <si>
    <t>ENVELOPE MADEIRA GRANDE</t>
  </si>
  <si>
    <t>005.002.371</t>
  </si>
  <si>
    <t>ENVELOPE MADEIRA MÉDIO</t>
  </si>
  <si>
    <t>005.002.372</t>
  </si>
  <si>
    <t>ENVELOPE MADEIRA PEQUENO</t>
  </si>
  <si>
    <t>005.002.373</t>
  </si>
  <si>
    <t>ENVELOPE OURO GRANDE</t>
  </si>
  <si>
    <t>005.002.374</t>
  </si>
  <si>
    <t>ENVELOPE OURO MÉDIO</t>
  </si>
  <si>
    <t>005.002.375</t>
  </si>
  <si>
    <t>ENVELOPE OURO PEQUENO</t>
  </si>
  <si>
    <t>005.002.376</t>
  </si>
  <si>
    <t>ESTILETE PEQUENO</t>
  </si>
  <si>
    <t>005.002.377</t>
  </si>
  <si>
    <t>EXTRATOR DE GRAMPOS</t>
  </si>
  <si>
    <t>005.002.378</t>
  </si>
  <si>
    <t>FITA ADESIVA MEDINDO 45MM X 50M</t>
  </si>
  <si>
    <t>005.002.379</t>
  </si>
  <si>
    <t>FITA GOMADA 38/40</t>
  </si>
  <si>
    <t>005.002.380</t>
  </si>
  <si>
    <t>GIZ DE CERA CAIXA</t>
  </si>
  <si>
    <t>005.002.382</t>
  </si>
  <si>
    <t>GRAMPEADOR</t>
  </si>
  <si>
    <t>005.002.381</t>
  </si>
  <si>
    <t>GRAMPEADOR METÁLICO</t>
  </si>
  <si>
    <t>005.002.383</t>
  </si>
  <si>
    <t>GRAMPOS 26/6</t>
  </si>
  <si>
    <t>005.002.384</t>
  </si>
  <si>
    <t>ISOCOLA 90 G</t>
  </si>
  <si>
    <t>005.002.385</t>
  </si>
  <si>
    <t>ISOPOR 15MM</t>
  </si>
  <si>
    <t>005.002.386</t>
  </si>
  <si>
    <t>ISOPOR 25MM</t>
  </si>
  <si>
    <t>005.002.392</t>
  </si>
  <si>
    <t>LÁPIS GRAFITE, Nº 02, TAMANHO MÍNIMO 18CM</t>
  </si>
  <si>
    <t>005.002.387</t>
  </si>
  <si>
    <t>LIVRO ATA COM 100 FOLHAS</t>
  </si>
  <si>
    <t>005.002.388</t>
  </si>
  <si>
    <t>LIVRO ATA COM 200 FOLHAS</t>
  </si>
  <si>
    <t>005.002.389</t>
  </si>
  <si>
    <t>LIVRO DE PONTO</t>
  </si>
  <si>
    <t>005.002.390</t>
  </si>
  <si>
    <t>LIVRO PROTOCOLO - CAPA DURA</t>
  </si>
  <si>
    <t>005.002.391</t>
  </si>
  <si>
    <t>LIVRO PROTOCOLO DE CORRESPONDENCIA COM 50 FOLHAS</t>
  </si>
  <si>
    <t>005.002.393</t>
  </si>
  <si>
    <t>MASSA PARA MODELAR</t>
  </si>
  <si>
    <t>005.002.394</t>
  </si>
  <si>
    <t>MOLDES PARA BISCUIT VARIADOS</t>
  </si>
  <si>
    <t>005.002.395</t>
  </si>
  <si>
    <t>PAPEL ADESIVO FOTOGRAFICO COM 20 FOLHAS</t>
  </si>
  <si>
    <t>005.002.396</t>
  </si>
  <si>
    <t>PAPEL CAMURÇA</t>
  </si>
  <si>
    <t>005.002.397</t>
  </si>
  <si>
    <t>PAPEL CELOFONE</t>
  </si>
  <si>
    <t>005.002.398</t>
  </si>
  <si>
    <t>PAPEL MADEIRA DIMENSÇÕES: 96 X 66 CM</t>
  </si>
  <si>
    <t>005.002.399</t>
  </si>
  <si>
    <t>PAPEL OFÍCIO A4</t>
  </si>
  <si>
    <t>005.002.400</t>
  </si>
  <si>
    <t>PAPEL PESO 20</t>
  </si>
  <si>
    <t>005.002.401</t>
  </si>
  <si>
    <t>PAPEL PESO 40</t>
  </si>
  <si>
    <t>005.002.402</t>
  </si>
  <si>
    <t>PAPEL PESO 60</t>
  </si>
  <si>
    <t>005.002.403</t>
  </si>
  <si>
    <t>PAPEL SEDA</t>
  </si>
  <si>
    <t>005.002.404</t>
  </si>
  <si>
    <t>PASTA DE PARTITURA 100 FOLHAS</t>
  </si>
  <si>
    <t>005.002.405</t>
  </si>
  <si>
    <t>PASTA DE PARTITURA 50 FOLHAS</t>
  </si>
  <si>
    <t>005.002.406</t>
  </si>
  <si>
    <t>PASTA ESCOLAR</t>
  </si>
  <si>
    <t>005.002.407</t>
  </si>
  <si>
    <t>PASTA PLASTICA CLASSIFICADORA</t>
  </si>
  <si>
    <t>005.002.408</t>
  </si>
  <si>
    <t>PASTA PLASTICA TRANSPARENTE ESPRESSURA DE 20MM</t>
  </si>
  <si>
    <t>005.002.409</t>
  </si>
  <si>
    <t>PASTA SANFONADA FORMATO A-4 COM 31 DIVISÓRIAS</t>
  </si>
  <si>
    <t>005.002.410</t>
  </si>
  <si>
    <t>PASTA SANFONADA MEDIA</t>
  </si>
  <si>
    <t>005.002.411</t>
  </si>
  <si>
    <t>PASTA SUSPENSA EM PLASTICO</t>
  </si>
  <si>
    <t>005.002.412</t>
  </si>
  <si>
    <t>PASTAS DE A A Z</t>
  </si>
  <si>
    <t>005.002.413</t>
  </si>
  <si>
    <t>PENDRIVE 32 GB.</t>
  </si>
  <si>
    <t>005.002.415</t>
  </si>
  <si>
    <t>PERFURADOR DE PAPE PARA 50 FOLHAS</t>
  </si>
  <si>
    <t>005.002.414</t>
  </si>
  <si>
    <t>PERFURADOR DE PAPEL PARA 100 FOLHAS.</t>
  </si>
  <si>
    <t>005.002.416</t>
  </si>
  <si>
    <t>PILHA TIPO AA</t>
  </si>
  <si>
    <t>005.002.417</t>
  </si>
  <si>
    <t>PILHA TIPO AAA</t>
  </si>
  <si>
    <t>005.002.418</t>
  </si>
  <si>
    <t>PILHA TIPO C</t>
  </si>
  <si>
    <t>005.002.419</t>
  </si>
  <si>
    <t>PINCEL ATÔMICO 1100-P</t>
  </si>
  <si>
    <t>005.002.420</t>
  </si>
  <si>
    <t>PINCEL MARCADOR ATOMICO</t>
  </si>
  <si>
    <t>005.002.421</t>
  </si>
  <si>
    <t>PISTOLA DE COLA QUENTE GRANDE</t>
  </si>
  <si>
    <t>005.002.422</t>
  </si>
  <si>
    <t>PLASTICOS TRANSPARENTE</t>
  </si>
  <si>
    <t>METRO</t>
  </si>
  <si>
    <t>005.002.424</t>
  </si>
  <si>
    <t>PORTA CANETA</t>
  </si>
  <si>
    <t>005.002.423</t>
  </si>
  <si>
    <t>PORTA CANETA SIMPLES</t>
  </si>
  <si>
    <t>005.002.425</t>
  </si>
  <si>
    <t>POST – IT</t>
  </si>
  <si>
    <t>005.002.426</t>
  </si>
  <si>
    <t>005.002.427</t>
  </si>
  <si>
    <t>PRANCHETAS EM MDF</t>
  </si>
  <si>
    <t>005.002.428</t>
  </si>
  <si>
    <t>PRANCHETAS OFICIO EM ACRILICO FUMÊ</t>
  </si>
  <si>
    <t>005.002.429</t>
  </si>
  <si>
    <t>PRANCHETAS TRANSPARENTES DESCRIÇÃO</t>
  </si>
  <si>
    <t>005.002.430</t>
  </si>
  <si>
    <t>QUADRO BRANCO</t>
  </si>
  <si>
    <t>005.002.431</t>
  </si>
  <si>
    <t>QUADRO DE AVISO 1,00M X 1,20M</t>
  </si>
  <si>
    <t>005.002.432</t>
  </si>
  <si>
    <t>QUADRO DE AVISO 1,80M X 90M</t>
  </si>
  <si>
    <t>005.002.433</t>
  </si>
  <si>
    <t>QUADRO DE LOUSA BRANCA 1,20X1,50CM</t>
  </si>
  <si>
    <t>005.002.434</t>
  </si>
  <si>
    <t>QUADRO DE LOUSA BRANCA 60X40CM</t>
  </si>
  <si>
    <t>005.002.435</t>
  </si>
  <si>
    <t>RÉGUA DE USO ESCOLAR/ESCRITORIO COM 20CM</t>
  </si>
  <si>
    <t>005.002.436</t>
  </si>
  <si>
    <t>RÉGUA DE USO ESCOLAR/ESCRITORIO COM 30CM</t>
  </si>
  <si>
    <t>005.002.437</t>
  </si>
  <si>
    <t>RÉGUA DE USO ESCOLAR/ESCRITORIO COM 50CM</t>
  </si>
  <si>
    <t>005.002.438</t>
  </si>
  <si>
    <t>TESOURA COM CABO 8” COM 21CM</t>
  </si>
  <si>
    <t>005.002.439</t>
  </si>
  <si>
    <t>TESOURA DE INOX</t>
  </si>
  <si>
    <t>005.002.440</t>
  </si>
  <si>
    <t>TESOURA ESCOLA DE 13CM</t>
  </si>
  <si>
    <t>005.002.441</t>
  </si>
  <si>
    <t>TESOURA GRANDE</t>
  </si>
  <si>
    <t>005.002.442</t>
  </si>
  <si>
    <t>TINTA ACRILEX COM 37 ML - AZUL</t>
  </si>
  <si>
    <t>005.002.443</t>
  </si>
  <si>
    <t>TINTA ACRILEX COM 37 ML - BRANCA</t>
  </si>
  <si>
    <t>005.002.444</t>
  </si>
  <si>
    <t>TINTA ACRILEX COM 37 ML - LARANJA</t>
  </si>
  <si>
    <t>005.002.449</t>
  </si>
  <si>
    <t>TINTA ACRILEX COM 37 ML - MARROM</t>
  </si>
  <si>
    <t>005.002.445</t>
  </si>
  <si>
    <t>TINTA ACRILEX COM 37 ML - PRETA E PÊSSEGO</t>
  </si>
  <si>
    <t>005.002.446</t>
  </si>
  <si>
    <t>TINTA ACRILEX COM 37 ML - ROSA ESCURO</t>
  </si>
  <si>
    <t>005.002.447</t>
  </si>
  <si>
    <t>TINTA ACRILEX COM 37 ML - VERDE FOLHA</t>
  </si>
  <si>
    <t>005.002.448</t>
  </si>
  <si>
    <t>TINTA ACRILEX COM 37 ML - VERMELHA</t>
  </si>
  <si>
    <t>005.002.450</t>
  </si>
  <si>
    <t>TINTA ACRILEX COM 37ML - AMARELO PELE</t>
  </si>
  <si>
    <t>005.002.451</t>
  </si>
  <si>
    <t>TINTA GUARCHE</t>
  </si>
  <si>
    <t>005.002.452</t>
  </si>
  <si>
    <t>TINTA PARA PINTURA A DEDO CAIXA COM 06 CORES</t>
  </si>
  <si>
    <t>005.002.453</t>
  </si>
  <si>
    <t>TINTA SPRAY COM 350 ML</t>
  </si>
  <si>
    <t>005.002.454</t>
  </si>
  <si>
    <t>TNT 1,40M DE LARGURA ROLO COM 100</t>
  </si>
  <si>
    <t>005.002.455</t>
  </si>
  <si>
    <t>UMEDECEDOR DE DEDOS COM 10 GRAMAS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</si>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</sst>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xXiymEk1Q2Zg2CdzK9Zu5MU75GjItRDXSmLTvRFdPPmO3smNZeTu9BslJDM7/s7LGUmU09bcqEVUxBXYV0yhLQ==" saltValue="MDrzv2fYauN2XZbWfCvaW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jpYxEZUbdlpZ2wE2hgHk5Usg/pDGWn3N79sEwbVmTqDZg/lNnFYptbAWfCzwzKr0galZqeJp1y8fLIWjH0kkHQ==" saltValue="i8ssC6sJikFvFPjSEngIrg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300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x14ac:dyDescent="0.2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100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x14ac:dyDescent="0.2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51</v>
      </c>
      <c r="H5" s="8">
        <v>300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x14ac:dyDescent="0.25">
      <c r="A6" s="6">
        <v>4</v>
      </c>
      <c r="B6" s="14" t="s">
        <v>56</v>
      </c>
      <c r="C6" s="27" t="s">
        <v>57</v>
      </c>
      <c r="D6" s="27"/>
      <c r="E6" s="27"/>
      <c r="F6" s="27"/>
      <c r="G6" s="14" t="s">
        <v>58</v>
      </c>
      <c r="H6" s="8">
        <v>500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63</v>
      </c>
      <c r="H8" s="8">
        <v>2000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x14ac:dyDescent="0.2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58</v>
      </c>
      <c r="H9" s="8">
        <v>500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x14ac:dyDescent="0.2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58</v>
      </c>
      <c r="H10" s="8">
        <v>500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x14ac:dyDescent="0.2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51</v>
      </c>
      <c r="H11" s="8">
        <v>2000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x14ac:dyDescent="0.25">
      <c r="A12" s="6">
        <v>10</v>
      </c>
      <c r="B12" s="14" t="s">
        <v>70</v>
      </c>
      <c r="C12" s="27" t="s">
        <v>71</v>
      </c>
      <c r="D12" s="27"/>
      <c r="E12" s="27"/>
      <c r="F12" s="27"/>
      <c r="G12" s="14" t="s">
        <v>51</v>
      </c>
      <c r="H12" s="8">
        <v>2500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x14ac:dyDescent="0.25">
      <c r="A13" s="6">
        <v>11</v>
      </c>
      <c r="B13" s="14" t="s">
        <v>72</v>
      </c>
      <c r="C13" s="27" t="s">
        <v>73</v>
      </c>
      <c r="D13" s="27"/>
      <c r="E13" s="27"/>
      <c r="F13" s="27"/>
      <c r="G13" s="14" t="s">
        <v>51</v>
      </c>
      <c r="H13" s="8">
        <v>100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x14ac:dyDescent="0.25">
      <c r="A14" s="6">
        <v>12</v>
      </c>
      <c r="B14" s="14" t="s">
        <v>74</v>
      </c>
      <c r="C14" s="27" t="s">
        <v>75</v>
      </c>
      <c r="D14" s="27"/>
      <c r="E14" s="27"/>
      <c r="F14" s="27"/>
      <c r="G14" s="14" t="s">
        <v>51</v>
      </c>
      <c r="H14" s="8">
        <v>100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x14ac:dyDescent="0.25">
      <c r="A15" s="6">
        <v>13</v>
      </c>
      <c r="B15" s="14" t="s">
        <v>76</v>
      </c>
      <c r="C15" s="27" t="s">
        <v>77</v>
      </c>
      <c r="D15" s="27"/>
      <c r="E15" s="27"/>
      <c r="F15" s="27"/>
      <c r="G15" s="14" t="s">
        <v>58</v>
      </c>
      <c r="H15" s="8">
        <v>300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x14ac:dyDescent="0.25">
      <c r="A16" s="6">
        <v>14</v>
      </c>
      <c r="B16" s="14" t="s">
        <v>78</v>
      </c>
      <c r="C16" s="27" t="s">
        <v>79</v>
      </c>
      <c r="D16" s="27"/>
      <c r="E16" s="27"/>
      <c r="F16" s="27"/>
      <c r="G16" s="14" t="s">
        <v>58</v>
      </c>
      <c r="H16" s="8">
        <v>100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x14ac:dyDescent="0.25">
      <c r="A17" s="6">
        <v>15</v>
      </c>
      <c r="B17" s="14" t="s">
        <v>80</v>
      </c>
      <c r="C17" s="27" t="s">
        <v>81</v>
      </c>
      <c r="D17" s="27"/>
      <c r="E17" s="27"/>
      <c r="F17" s="27"/>
      <c r="G17" s="14" t="s">
        <v>58</v>
      </c>
      <c r="H17" s="8">
        <v>100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x14ac:dyDescent="0.25">
      <c r="A18" s="6">
        <v>16</v>
      </c>
      <c r="B18" s="14" t="s">
        <v>82</v>
      </c>
      <c r="C18" s="27" t="s">
        <v>83</v>
      </c>
      <c r="D18" s="27"/>
      <c r="E18" s="27"/>
      <c r="F18" s="27"/>
      <c r="G18" s="14" t="s">
        <v>51</v>
      </c>
      <c r="H18" s="8">
        <v>500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x14ac:dyDescent="0.25">
      <c r="A19" s="6">
        <v>17</v>
      </c>
      <c r="B19" s="14" t="s">
        <v>84</v>
      </c>
      <c r="C19" s="27" t="s">
        <v>85</v>
      </c>
      <c r="D19" s="27"/>
      <c r="E19" s="27"/>
      <c r="F19" s="27"/>
      <c r="G19" s="14" t="s">
        <v>51</v>
      </c>
      <c r="H19" s="8">
        <v>2000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x14ac:dyDescent="0.25">
      <c r="A20" s="6">
        <v>18</v>
      </c>
      <c r="B20" s="14" t="s">
        <v>86</v>
      </c>
      <c r="C20" s="27" t="s">
        <v>87</v>
      </c>
      <c r="D20" s="27"/>
      <c r="E20" s="27"/>
      <c r="F20" s="27"/>
      <c r="G20" s="14" t="s">
        <v>51</v>
      </c>
      <c r="H20" s="8">
        <v>2000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x14ac:dyDescent="0.25">
      <c r="A21" s="6">
        <v>19</v>
      </c>
      <c r="B21" s="14" t="s">
        <v>88</v>
      </c>
      <c r="C21" s="27" t="s">
        <v>89</v>
      </c>
      <c r="D21" s="27"/>
      <c r="E21" s="27"/>
      <c r="F21" s="27"/>
      <c r="G21" s="14" t="s">
        <v>51</v>
      </c>
      <c r="H21" s="8">
        <v>200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x14ac:dyDescent="0.25">
      <c r="A22" s="6">
        <v>20</v>
      </c>
      <c r="B22" s="14" t="s">
        <v>90</v>
      </c>
      <c r="C22" s="27" t="s">
        <v>91</v>
      </c>
      <c r="D22" s="27"/>
      <c r="E22" s="27"/>
      <c r="F22" s="27"/>
      <c r="G22" s="14" t="s">
        <v>58</v>
      </c>
      <c r="H22" s="8">
        <v>500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x14ac:dyDescent="0.25">
      <c r="A23" s="6">
        <v>21</v>
      </c>
      <c r="B23" s="14" t="s">
        <v>92</v>
      </c>
      <c r="C23" s="27" t="s">
        <v>93</v>
      </c>
      <c r="D23" s="27"/>
      <c r="E23" s="27"/>
      <c r="F23" s="27"/>
      <c r="G23" s="14" t="s">
        <v>58</v>
      </c>
      <c r="H23" s="8">
        <v>500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x14ac:dyDescent="0.25">
      <c r="A24" s="6">
        <v>22</v>
      </c>
      <c r="B24" s="14" t="s">
        <v>94</v>
      </c>
      <c r="C24" s="27" t="s">
        <v>95</v>
      </c>
      <c r="D24" s="27"/>
      <c r="E24" s="27"/>
      <c r="F24" s="27"/>
      <c r="G24" s="14" t="s">
        <v>58</v>
      </c>
      <c r="H24" s="8">
        <v>500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x14ac:dyDescent="0.25">
      <c r="A25" s="6">
        <v>23</v>
      </c>
      <c r="B25" s="14" t="s">
        <v>96</v>
      </c>
      <c r="C25" s="27" t="s">
        <v>97</v>
      </c>
      <c r="D25" s="27"/>
      <c r="E25" s="27"/>
      <c r="F25" s="27"/>
      <c r="G25" s="14" t="s">
        <v>58</v>
      </c>
      <c r="H25" s="8">
        <v>500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x14ac:dyDescent="0.25">
      <c r="A26" s="6">
        <v>24</v>
      </c>
      <c r="B26" s="14" t="s">
        <v>98</v>
      </c>
      <c r="C26" s="27" t="s">
        <v>99</v>
      </c>
      <c r="D26" s="27"/>
      <c r="E26" s="27"/>
      <c r="F26" s="27"/>
      <c r="G26" s="14" t="s">
        <v>51</v>
      </c>
      <c r="H26" s="8">
        <v>300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x14ac:dyDescent="0.25">
      <c r="A27" s="6">
        <v>25</v>
      </c>
      <c r="B27" s="14" t="s">
        <v>100</v>
      </c>
      <c r="C27" s="27" t="s">
        <v>101</v>
      </c>
      <c r="D27" s="27"/>
      <c r="E27" s="27"/>
      <c r="F27" s="27"/>
      <c r="G27" s="14" t="s">
        <v>51</v>
      </c>
      <c r="H27" s="8">
        <v>500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x14ac:dyDescent="0.25">
      <c r="A28" s="6">
        <v>26</v>
      </c>
      <c r="B28" s="14" t="s">
        <v>102</v>
      </c>
      <c r="C28" s="27" t="s">
        <v>103</v>
      </c>
      <c r="D28" s="27"/>
      <c r="E28" s="27"/>
      <c r="F28" s="27"/>
      <c r="G28" s="14" t="s">
        <v>51</v>
      </c>
      <c r="H28" s="8">
        <v>500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x14ac:dyDescent="0.25">
      <c r="A29" s="6">
        <v>27</v>
      </c>
      <c r="B29" s="14" t="s">
        <v>104</v>
      </c>
      <c r="C29" s="27" t="s">
        <v>105</v>
      </c>
      <c r="D29" s="27"/>
      <c r="E29" s="27"/>
      <c r="F29" s="27"/>
      <c r="G29" s="14" t="s">
        <v>51</v>
      </c>
      <c r="H29" s="8">
        <v>500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x14ac:dyDescent="0.25">
      <c r="A30" s="6">
        <v>28</v>
      </c>
      <c r="B30" s="14" t="s">
        <v>106</v>
      </c>
      <c r="C30" s="27" t="s">
        <v>107</v>
      </c>
      <c r="D30" s="27"/>
      <c r="E30" s="27"/>
      <c r="F30" s="27"/>
      <c r="G30" s="14" t="s">
        <v>51</v>
      </c>
      <c r="H30" s="8">
        <v>500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x14ac:dyDescent="0.25">
      <c r="A31" s="6">
        <v>29</v>
      </c>
      <c r="B31" s="14" t="s">
        <v>108</v>
      </c>
      <c r="C31" s="27" t="s">
        <v>109</v>
      </c>
      <c r="D31" s="27"/>
      <c r="E31" s="27"/>
      <c r="F31" s="27"/>
      <c r="G31" s="14" t="s">
        <v>51</v>
      </c>
      <c r="H31" s="8">
        <v>300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x14ac:dyDescent="0.25">
      <c r="A32" s="6">
        <v>30</v>
      </c>
      <c r="B32" s="14" t="s">
        <v>110</v>
      </c>
      <c r="C32" s="27" t="s">
        <v>111</v>
      </c>
      <c r="D32" s="27"/>
      <c r="E32" s="27"/>
      <c r="F32" s="27"/>
      <c r="G32" s="14" t="s">
        <v>58</v>
      </c>
      <c r="H32" s="8">
        <v>300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x14ac:dyDescent="0.2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51</v>
      </c>
      <c r="H33" s="8">
        <v>500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x14ac:dyDescent="0.2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51</v>
      </c>
      <c r="H34" s="8">
        <v>500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x14ac:dyDescent="0.2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51</v>
      </c>
      <c r="H35" s="8">
        <v>100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x14ac:dyDescent="0.2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51</v>
      </c>
      <c r="H36" s="8">
        <v>500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x14ac:dyDescent="0.2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51</v>
      </c>
      <c r="H37" s="8">
        <v>500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x14ac:dyDescent="0.2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63</v>
      </c>
      <c r="H38" s="8">
        <v>200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x14ac:dyDescent="0.2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51</v>
      </c>
      <c r="H39" s="8">
        <v>5000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x14ac:dyDescent="0.25">
      <c r="A40" s="6">
        <v>38</v>
      </c>
      <c r="B40" s="14" t="s">
        <v>126</v>
      </c>
      <c r="C40" s="27" t="s">
        <v>127</v>
      </c>
      <c r="D40" s="27"/>
      <c r="E40" s="27"/>
      <c r="F40" s="27"/>
      <c r="G40" s="14" t="s">
        <v>51</v>
      </c>
      <c r="H40" s="8">
        <v>5000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x14ac:dyDescent="0.25">
      <c r="A41" s="6">
        <v>39</v>
      </c>
      <c r="B41" s="14" t="s">
        <v>128</v>
      </c>
      <c r="C41" s="27" t="s">
        <v>129</v>
      </c>
      <c r="D41" s="27"/>
      <c r="E41" s="27"/>
      <c r="F41" s="27"/>
      <c r="G41" s="14" t="s">
        <v>51</v>
      </c>
      <c r="H41" s="8">
        <v>5000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x14ac:dyDescent="0.25">
      <c r="A42" s="6">
        <v>40</v>
      </c>
      <c r="B42" s="14" t="s">
        <v>130</v>
      </c>
      <c r="C42" s="27" t="s">
        <v>131</v>
      </c>
      <c r="D42" s="27"/>
      <c r="E42" s="27"/>
      <c r="F42" s="27"/>
      <c r="G42" s="14" t="s">
        <v>51</v>
      </c>
      <c r="H42" s="8">
        <v>5000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x14ac:dyDescent="0.25">
      <c r="A43" s="6">
        <v>41</v>
      </c>
      <c r="B43" s="14" t="s">
        <v>132</v>
      </c>
      <c r="C43" s="27" t="s">
        <v>133</v>
      </c>
      <c r="D43" s="27"/>
      <c r="E43" s="27"/>
      <c r="F43" s="27"/>
      <c r="G43" s="14" t="s">
        <v>51</v>
      </c>
      <c r="H43" s="8">
        <v>5000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x14ac:dyDescent="0.25">
      <c r="A44" s="6">
        <v>42</v>
      </c>
      <c r="B44" s="14" t="s">
        <v>134</v>
      </c>
      <c r="C44" s="27" t="s">
        <v>135</v>
      </c>
      <c r="D44" s="27"/>
      <c r="E44" s="27"/>
      <c r="F44" s="27"/>
      <c r="G44" s="14" t="s">
        <v>51</v>
      </c>
      <c r="H44" s="8">
        <v>2000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x14ac:dyDescent="0.25">
      <c r="A45" s="6">
        <v>43</v>
      </c>
      <c r="B45" s="14" t="s">
        <v>136</v>
      </c>
      <c r="C45" s="27" t="s">
        <v>137</v>
      </c>
      <c r="D45" s="27"/>
      <c r="E45" s="27"/>
      <c r="F45" s="27"/>
      <c r="G45" s="14" t="s">
        <v>51</v>
      </c>
      <c r="H45" s="8">
        <v>300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x14ac:dyDescent="0.25">
      <c r="A46" s="6">
        <v>44</v>
      </c>
      <c r="B46" s="14" t="s">
        <v>138</v>
      </c>
      <c r="C46" s="27" t="s">
        <v>139</v>
      </c>
      <c r="D46" s="27"/>
      <c r="E46" s="27"/>
      <c r="F46" s="27"/>
      <c r="G46" s="14" t="s">
        <v>51</v>
      </c>
      <c r="H46" s="8">
        <v>300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x14ac:dyDescent="0.25">
      <c r="A47" s="6">
        <v>45</v>
      </c>
      <c r="B47" s="14" t="s">
        <v>140</v>
      </c>
      <c r="C47" s="27" t="s">
        <v>141</v>
      </c>
      <c r="D47" s="27"/>
      <c r="E47" s="27"/>
      <c r="F47" s="27"/>
      <c r="G47" s="14" t="s">
        <v>51</v>
      </c>
      <c r="H47" s="8">
        <v>500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x14ac:dyDescent="0.25">
      <c r="A48" s="6">
        <v>46</v>
      </c>
      <c r="B48" s="14" t="s">
        <v>142</v>
      </c>
      <c r="C48" s="27" t="s">
        <v>143</v>
      </c>
      <c r="D48" s="27"/>
      <c r="E48" s="27"/>
      <c r="F48" s="27"/>
      <c r="G48" s="14" t="s">
        <v>51</v>
      </c>
      <c r="H48" s="8">
        <v>350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x14ac:dyDescent="0.25">
      <c r="A49" s="6">
        <v>47</v>
      </c>
      <c r="B49" s="14" t="s">
        <v>144</v>
      </c>
      <c r="C49" s="27" t="s">
        <v>145</v>
      </c>
      <c r="D49" s="27"/>
      <c r="E49" s="27"/>
      <c r="F49" s="27"/>
      <c r="G49" s="14" t="s">
        <v>58</v>
      </c>
      <c r="H49" s="8">
        <v>100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x14ac:dyDescent="0.25">
      <c r="A50" s="6">
        <v>48</v>
      </c>
      <c r="B50" s="14" t="s">
        <v>146</v>
      </c>
      <c r="C50" s="27" t="s">
        <v>147</v>
      </c>
      <c r="D50" s="27"/>
      <c r="E50" s="27"/>
      <c r="F50" s="27"/>
      <c r="G50" s="14" t="s">
        <v>51</v>
      </c>
      <c r="H50" s="8">
        <v>200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x14ac:dyDescent="0.25">
      <c r="A51" s="6">
        <v>49</v>
      </c>
      <c r="B51" s="14" t="s">
        <v>148</v>
      </c>
      <c r="C51" s="27" t="s">
        <v>149</v>
      </c>
      <c r="D51" s="27"/>
      <c r="E51" s="27"/>
      <c r="F51" s="27"/>
      <c r="G51" s="14" t="s">
        <v>51</v>
      </c>
      <c r="H51" s="8">
        <v>250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x14ac:dyDescent="0.25">
      <c r="A52" s="6">
        <v>50</v>
      </c>
      <c r="B52" s="14" t="s">
        <v>150</v>
      </c>
      <c r="C52" s="27" t="s">
        <v>151</v>
      </c>
      <c r="D52" s="27"/>
      <c r="E52" s="27"/>
      <c r="F52" s="27"/>
      <c r="G52" s="14" t="s">
        <v>58</v>
      </c>
      <c r="H52" s="8">
        <v>1000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x14ac:dyDescent="0.25">
      <c r="A53" s="6">
        <v>51</v>
      </c>
      <c r="B53" s="14" t="s">
        <v>152</v>
      </c>
      <c r="C53" s="27" t="s">
        <v>153</v>
      </c>
      <c r="D53" s="27"/>
      <c r="E53" s="27"/>
      <c r="F53" s="27"/>
      <c r="G53" s="14" t="s">
        <v>58</v>
      </c>
      <c r="H53" s="8">
        <v>100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x14ac:dyDescent="0.25">
      <c r="A54" s="6">
        <v>52</v>
      </c>
      <c r="B54" s="14" t="s">
        <v>154</v>
      </c>
      <c r="C54" s="27" t="s">
        <v>155</v>
      </c>
      <c r="D54" s="27"/>
      <c r="E54" s="27"/>
      <c r="F54" s="27"/>
      <c r="G54" s="14" t="s">
        <v>51</v>
      </c>
      <c r="H54" s="8">
        <v>100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x14ac:dyDescent="0.25">
      <c r="A55" s="6">
        <v>53</v>
      </c>
      <c r="B55" s="14" t="s">
        <v>156</v>
      </c>
      <c r="C55" s="27" t="s">
        <v>157</v>
      </c>
      <c r="D55" s="27"/>
      <c r="E55" s="27"/>
      <c r="F55" s="27"/>
      <c r="G55" s="14" t="s">
        <v>51</v>
      </c>
      <c r="H55" s="8">
        <v>110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x14ac:dyDescent="0.25">
      <c r="A56" s="6">
        <v>54</v>
      </c>
      <c r="B56" s="14" t="s">
        <v>158</v>
      </c>
      <c r="C56" s="27" t="s">
        <v>159</v>
      </c>
      <c r="D56" s="27"/>
      <c r="E56" s="27"/>
      <c r="F56" s="27"/>
      <c r="G56" s="14" t="s">
        <v>58</v>
      </c>
      <c r="H56" s="8">
        <v>500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x14ac:dyDescent="0.25">
      <c r="A57" s="6">
        <v>55</v>
      </c>
      <c r="B57" s="14" t="s">
        <v>160</v>
      </c>
      <c r="C57" s="27" t="s">
        <v>161</v>
      </c>
      <c r="D57" s="27"/>
      <c r="E57" s="27"/>
      <c r="F57" s="27"/>
      <c r="G57" s="14" t="s">
        <v>51</v>
      </c>
      <c r="H57" s="8">
        <v>200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x14ac:dyDescent="0.25">
      <c r="A58" s="6">
        <v>56</v>
      </c>
      <c r="B58" s="14" t="s">
        <v>162</v>
      </c>
      <c r="C58" s="27" t="s">
        <v>163</v>
      </c>
      <c r="D58" s="27"/>
      <c r="E58" s="27"/>
      <c r="F58" s="27"/>
      <c r="G58" s="14" t="s">
        <v>51</v>
      </c>
      <c r="H58" s="8">
        <v>200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x14ac:dyDescent="0.25">
      <c r="A59" s="6">
        <v>57</v>
      </c>
      <c r="B59" s="14" t="s">
        <v>164</v>
      </c>
      <c r="C59" s="27" t="s">
        <v>165</v>
      </c>
      <c r="D59" s="27"/>
      <c r="E59" s="27"/>
      <c r="F59" s="27"/>
      <c r="G59" s="14" t="s">
        <v>51</v>
      </c>
      <c r="H59" s="8">
        <v>200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x14ac:dyDescent="0.25">
      <c r="A60" s="6">
        <v>58</v>
      </c>
      <c r="B60" s="14" t="s">
        <v>166</v>
      </c>
      <c r="C60" s="27" t="s">
        <v>167</v>
      </c>
      <c r="D60" s="27"/>
      <c r="E60" s="27"/>
      <c r="F60" s="27"/>
      <c r="G60" s="14" t="s">
        <v>51</v>
      </c>
      <c r="H60" s="8">
        <v>100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x14ac:dyDescent="0.25">
      <c r="A61" s="6">
        <v>59</v>
      </c>
      <c r="B61" s="14" t="s">
        <v>168</v>
      </c>
      <c r="C61" s="27" t="s">
        <v>169</v>
      </c>
      <c r="D61" s="27"/>
      <c r="E61" s="27"/>
      <c r="F61" s="27"/>
      <c r="G61" s="14" t="s">
        <v>51</v>
      </c>
      <c r="H61" s="8">
        <v>150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x14ac:dyDescent="0.25">
      <c r="A62" s="6">
        <v>60</v>
      </c>
      <c r="B62" s="14" t="s">
        <v>170</v>
      </c>
      <c r="C62" s="27" t="s">
        <v>171</v>
      </c>
      <c r="D62" s="27"/>
      <c r="E62" s="27"/>
      <c r="F62" s="27"/>
      <c r="G62" s="14" t="s">
        <v>51</v>
      </c>
      <c r="H62" s="8">
        <v>100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x14ac:dyDescent="0.25">
      <c r="A63" s="6">
        <v>61</v>
      </c>
      <c r="B63" s="14" t="s">
        <v>172</v>
      </c>
      <c r="C63" s="27" t="s">
        <v>173</v>
      </c>
      <c r="D63" s="27"/>
      <c r="E63" s="27"/>
      <c r="F63" s="27"/>
      <c r="G63" s="14" t="s">
        <v>51</v>
      </c>
      <c r="H63" s="8">
        <v>100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x14ac:dyDescent="0.25">
      <c r="A64" s="6">
        <v>62</v>
      </c>
      <c r="B64" s="14" t="s">
        <v>174</v>
      </c>
      <c r="C64" s="27" t="s">
        <v>175</v>
      </c>
      <c r="D64" s="27"/>
      <c r="E64" s="27"/>
      <c r="F64" s="27"/>
      <c r="G64" s="14" t="s">
        <v>63</v>
      </c>
      <c r="H64" s="8">
        <v>500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x14ac:dyDescent="0.25">
      <c r="A65" s="6">
        <v>63</v>
      </c>
      <c r="B65" s="14" t="s">
        <v>176</v>
      </c>
      <c r="C65" s="27" t="s">
        <v>177</v>
      </c>
      <c r="D65" s="27"/>
      <c r="E65" s="27"/>
      <c r="F65" s="27"/>
      <c r="G65" s="14" t="s">
        <v>51</v>
      </c>
      <c r="H65" s="8">
        <v>700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x14ac:dyDescent="0.25">
      <c r="A66" s="6">
        <v>64</v>
      </c>
      <c r="B66" s="14" t="s">
        <v>178</v>
      </c>
      <c r="C66" s="27" t="s">
        <v>179</v>
      </c>
      <c r="D66" s="27"/>
      <c r="E66" s="27"/>
      <c r="F66" s="27"/>
      <c r="G66" s="14" t="s">
        <v>51</v>
      </c>
      <c r="H66" s="8">
        <v>700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x14ac:dyDescent="0.25">
      <c r="A67" s="6">
        <v>65</v>
      </c>
      <c r="B67" s="14" t="s">
        <v>180</v>
      </c>
      <c r="C67" s="27" t="s">
        <v>181</v>
      </c>
      <c r="D67" s="27"/>
      <c r="E67" s="27"/>
      <c r="F67" s="27"/>
      <c r="G67" s="14" t="s">
        <v>51</v>
      </c>
      <c r="H67" s="8">
        <v>2000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x14ac:dyDescent="0.25">
      <c r="A68" s="6">
        <v>66</v>
      </c>
      <c r="B68" s="14" t="s">
        <v>182</v>
      </c>
      <c r="C68" s="27" t="s">
        <v>183</v>
      </c>
      <c r="D68" s="27"/>
      <c r="E68" s="27"/>
      <c r="F68" s="27"/>
      <c r="G68" s="14" t="s">
        <v>58</v>
      </c>
      <c r="H68" s="8">
        <v>600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x14ac:dyDescent="0.25">
      <c r="A69" s="6">
        <v>67</v>
      </c>
      <c r="B69" s="14" t="s">
        <v>184</v>
      </c>
      <c r="C69" s="27" t="s">
        <v>185</v>
      </c>
      <c r="D69" s="27"/>
      <c r="E69" s="27"/>
      <c r="F69" s="27"/>
      <c r="G69" s="14" t="s">
        <v>63</v>
      </c>
      <c r="H69" s="8">
        <v>100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x14ac:dyDescent="0.25">
      <c r="A70" s="6">
        <v>68</v>
      </c>
      <c r="B70" s="14" t="s">
        <v>186</v>
      </c>
      <c r="C70" s="27" t="s">
        <v>187</v>
      </c>
      <c r="D70" s="27"/>
      <c r="E70" s="27"/>
      <c r="F70" s="27"/>
      <c r="G70" s="14" t="s">
        <v>63</v>
      </c>
      <c r="H70" s="8">
        <v>100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x14ac:dyDescent="0.25">
      <c r="A71" s="6">
        <v>69</v>
      </c>
      <c r="B71" s="14" t="s">
        <v>188</v>
      </c>
      <c r="C71" s="27" t="s">
        <v>189</v>
      </c>
      <c r="D71" s="27"/>
      <c r="E71" s="27"/>
      <c r="F71" s="27"/>
      <c r="G71" s="14" t="s">
        <v>63</v>
      </c>
      <c r="H71" s="8">
        <v>100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x14ac:dyDescent="0.25">
      <c r="A72" s="6">
        <v>70</v>
      </c>
      <c r="B72" s="14" t="s">
        <v>190</v>
      </c>
      <c r="C72" s="27" t="s">
        <v>191</v>
      </c>
      <c r="D72" s="27"/>
      <c r="E72" s="27"/>
      <c r="F72" s="27"/>
      <c r="G72" s="14" t="s">
        <v>63</v>
      </c>
      <c r="H72" s="8">
        <v>100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x14ac:dyDescent="0.25">
      <c r="A73" s="6">
        <v>71</v>
      </c>
      <c r="B73" s="14" t="s">
        <v>192</v>
      </c>
      <c r="C73" s="27" t="s">
        <v>193</v>
      </c>
      <c r="D73" s="27"/>
      <c r="E73" s="27"/>
      <c r="F73" s="27"/>
      <c r="G73" s="14" t="s">
        <v>51</v>
      </c>
      <c r="H73" s="8">
        <v>100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x14ac:dyDescent="0.25">
      <c r="A74" s="6">
        <v>72</v>
      </c>
      <c r="B74" s="14" t="s">
        <v>194</v>
      </c>
      <c r="C74" s="27" t="s">
        <v>195</v>
      </c>
      <c r="D74" s="27"/>
      <c r="E74" s="27"/>
      <c r="F74" s="27"/>
      <c r="G74" s="14" t="s">
        <v>51</v>
      </c>
      <c r="H74" s="8">
        <v>100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x14ac:dyDescent="0.25">
      <c r="A75" s="6">
        <v>73</v>
      </c>
      <c r="B75" s="14" t="s">
        <v>196</v>
      </c>
      <c r="C75" s="27" t="s">
        <v>197</v>
      </c>
      <c r="D75" s="27"/>
      <c r="E75" s="27"/>
      <c r="F75" s="27"/>
      <c r="G75" s="14" t="s">
        <v>51</v>
      </c>
      <c r="H75" s="8">
        <v>500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x14ac:dyDescent="0.25">
      <c r="A76" s="6">
        <v>74</v>
      </c>
      <c r="B76" s="14" t="s">
        <v>198</v>
      </c>
      <c r="C76" s="27" t="s">
        <v>199</v>
      </c>
      <c r="D76" s="27"/>
      <c r="E76" s="27"/>
      <c r="F76" s="27"/>
      <c r="G76" s="14" t="s">
        <v>51</v>
      </c>
      <c r="H76" s="8">
        <v>3000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x14ac:dyDescent="0.25">
      <c r="A77" s="6">
        <v>75</v>
      </c>
      <c r="B77" s="14" t="s">
        <v>200</v>
      </c>
      <c r="C77" s="27" t="s">
        <v>201</v>
      </c>
      <c r="D77" s="27"/>
      <c r="E77" s="27"/>
      <c r="F77" s="27"/>
      <c r="G77" s="14" t="s">
        <v>51</v>
      </c>
      <c r="H77" s="8">
        <v>5000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x14ac:dyDescent="0.25">
      <c r="A78" s="6">
        <v>76</v>
      </c>
      <c r="B78" s="14" t="s">
        <v>202</v>
      </c>
      <c r="C78" s="27" t="s">
        <v>203</v>
      </c>
      <c r="D78" s="27"/>
      <c r="E78" s="27"/>
      <c r="F78" s="27"/>
      <c r="G78" s="14" t="s">
        <v>51</v>
      </c>
      <c r="H78" s="8">
        <v>100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x14ac:dyDescent="0.25">
      <c r="A79" s="6">
        <v>77</v>
      </c>
      <c r="B79" s="14" t="s">
        <v>204</v>
      </c>
      <c r="C79" s="27" t="s">
        <v>205</v>
      </c>
      <c r="D79" s="27"/>
      <c r="E79" s="27"/>
      <c r="F79" s="27"/>
      <c r="G79" s="14" t="s">
        <v>51</v>
      </c>
      <c r="H79" s="8">
        <v>100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x14ac:dyDescent="0.25">
      <c r="A80" s="6">
        <v>78</v>
      </c>
      <c r="B80" s="14" t="s">
        <v>206</v>
      </c>
      <c r="C80" s="27" t="s">
        <v>207</v>
      </c>
      <c r="D80" s="27"/>
      <c r="E80" s="27"/>
      <c r="F80" s="27"/>
      <c r="G80" s="14" t="s">
        <v>51</v>
      </c>
      <c r="H80" s="8">
        <v>1000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x14ac:dyDescent="0.25">
      <c r="A81" s="6">
        <v>79</v>
      </c>
      <c r="B81" s="14" t="s">
        <v>208</v>
      </c>
      <c r="C81" s="27" t="s">
        <v>209</v>
      </c>
      <c r="D81" s="27"/>
      <c r="E81" s="27"/>
      <c r="F81" s="27"/>
      <c r="G81" s="14" t="s">
        <v>51</v>
      </c>
      <c r="H81" s="8">
        <v>500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x14ac:dyDescent="0.25">
      <c r="A82" s="6">
        <v>80</v>
      </c>
      <c r="B82" s="14" t="s">
        <v>210</v>
      </c>
      <c r="C82" s="27" t="s">
        <v>211</v>
      </c>
      <c r="D82" s="27"/>
      <c r="E82" s="27"/>
      <c r="F82" s="27"/>
      <c r="G82" s="14" t="s">
        <v>51</v>
      </c>
      <c r="H82" s="8">
        <v>50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:16" x14ac:dyDescent="0.25">
      <c r="A83" s="6">
        <v>81</v>
      </c>
      <c r="B83" s="14" t="s">
        <v>212</v>
      </c>
      <c r="C83" s="27" t="s">
        <v>213</v>
      </c>
      <c r="D83" s="27"/>
      <c r="E83" s="27"/>
      <c r="F83" s="27"/>
      <c r="G83" s="14" t="s">
        <v>51</v>
      </c>
      <c r="H83" s="8">
        <v>100</v>
      </c>
      <c r="I83" s="9"/>
      <c r="J83" s="10"/>
      <c r="K83" s="11"/>
      <c r="L83" s="12">
        <f>SUM(H83*K83)</f>
        <v>0</v>
      </c>
      <c r="M83" s="12"/>
      <c r="N83" s="13"/>
      <c r="O83" s="10"/>
      <c r="P83" s="10"/>
    </row>
    <row r="84" spans="1:16" x14ac:dyDescent="0.25">
      <c r="A84" s="6">
        <v>82</v>
      </c>
      <c r="B84" s="14" t="s">
        <v>214</v>
      </c>
      <c r="C84" s="27" t="s">
        <v>215</v>
      </c>
      <c r="D84" s="27"/>
      <c r="E84" s="27"/>
      <c r="F84" s="27"/>
      <c r="G84" s="14" t="s">
        <v>51</v>
      </c>
      <c r="H84" s="8">
        <v>100</v>
      </c>
      <c r="I84" s="9"/>
      <c r="J84" s="10"/>
      <c r="K84" s="11"/>
      <c r="L84" s="12">
        <f>SUM(H84*K84)</f>
        <v>0</v>
      </c>
      <c r="M84" s="12"/>
      <c r="N84" s="13"/>
      <c r="O84" s="10"/>
      <c r="P84" s="10"/>
    </row>
    <row r="85" spans="1:16" x14ac:dyDescent="0.25">
      <c r="A85" s="6">
        <v>83</v>
      </c>
      <c r="B85" s="14" t="s">
        <v>216</v>
      </c>
      <c r="C85" s="27" t="s">
        <v>217</v>
      </c>
      <c r="D85" s="27"/>
      <c r="E85" s="27"/>
      <c r="F85" s="27"/>
      <c r="G85" s="14" t="s">
        <v>63</v>
      </c>
      <c r="H85" s="8">
        <v>100</v>
      </c>
      <c r="I85" s="9"/>
      <c r="J85" s="10"/>
      <c r="K85" s="11"/>
      <c r="L85" s="12">
        <f>SUM(H85*K85)</f>
        <v>0</v>
      </c>
      <c r="M85" s="12"/>
      <c r="N85" s="13"/>
      <c r="O85" s="10"/>
      <c r="P85" s="10"/>
    </row>
    <row r="86" spans="1:16" x14ac:dyDescent="0.25">
      <c r="A86" s="6">
        <v>84</v>
      </c>
      <c r="B86" s="14" t="s">
        <v>218</v>
      </c>
      <c r="C86" s="27" t="s">
        <v>219</v>
      </c>
      <c r="D86" s="27"/>
      <c r="E86" s="27"/>
      <c r="F86" s="27"/>
      <c r="G86" s="14" t="s">
        <v>63</v>
      </c>
      <c r="H86" s="8">
        <v>100</v>
      </c>
      <c r="I86" s="9"/>
      <c r="J86" s="10"/>
      <c r="K86" s="11"/>
      <c r="L86" s="12">
        <f>SUM(H86*K86)</f>
        <v>0</v>
      </c>
      <c r="M86" s="12"/>
      <c r="N86" s="13"/>
      <c r="O86" s="10"/>
      <c r="P86" s="10"/>
    </row>
    <row r="87" spans="1:16" x14ac:dyDescent="0.25">
      <c r="A87" s="6">
        <v>85</v>
      </c>
      <c r="B87" s="14" t="s">
        <v>220</v>
      </c>
      <c r="C87" s="27" t="s">
        <v>221</v>
      </c>
      <c r="D87" s="27"/>
      <c r="E87" s="27"/>
      <c r="F87" s="27"/>
      <c r="G87" s="14" t="s">
        <v>63</v>
      </c>
      <c r="H87" s="8">
        <v>50</v>
      </c>
      <c r="I87" s="9"/>
      <c r="J87" s="10"/>
      <c r="K87" s="11"/>
      <c r="L87" s="12">
        <f>SUM(H87*K87)</f>
        <v>0</v>
      </c>
      <c r="M87" s="12"/>
      <c r="N87" s="13"/>
      <c r="O87" s="10"/>
      <c r="P87" s="10"/>
    </row>
    <row r="88" spans="1:16" x14ac:dyDescent="0.25">
      <c r="A88" s="6">
        <v>86</v>
      </c>
      <c r="B88" s="14" t="s">
        <v>222</v>
      </c>
      <c r="C88" s="27" t="s">
        <v>223</v>
      </c>
      <c r="D88" s="27"/>
      <c r="E88" s="27"/>
      <c r="F88" s="27"/>
      <c r="G88" s="14" t="s">
        <v>51</v>
      </c>
      <c r="H88" s="8">
        <v>250</v>
      </c>
      <c r="I88" s="9"/>
      <c r="J88" s="10"/>
      <c r="K88" s="11"/>
      <c r="L88" s="12">
        <f>SUM(H88*K88)</f>
        <v>0</v>
      </c>
      <c r="M88" s="12"/>
      <c r="N88" s="13"/>
      <c r="O88" s="10"/>
      <c r="P88" s="10"/>
    </row>
    <row r="89" spans="1:16" x14ac:dyDescent="0.25">
      <c r="A89" s="6">
        <v>87</v>
      </c>
      <c r="B89" s="14" t="s">
        <v>224</v>
      </c>
      <c r="C89" s="27" t="s">
        <v>225</v>
      </c>
      <c r="D89" s="27"/>
      <c r="E89" s="27"/>
      <c r="F89" s="27"/>
      <c r="G89" s="14" t="s">
        <v>51</v>
      </c>
      <c r="H89" s="8">
        <v>250</v>
      </c>
      <c r="I89" s="9"/>
      <c r="J89" s="10"/>
      <c r="K89" s="11"/>
      <c r="L89" s="12">
        <f>SUM(H89*K89)</f>
        <v>0</v>
      </c>
      <c r="M89" s="12"/>
      <c r="N89" s="13"/>
      <c r="O89" s="10"/>
      <c r="P89" s="10"/>
    </row>
    <row r="90" spans="1:16" x14ac:dyDescent="0.25">
      <c r="A90" s="6">
        <v>88</v>
      </c>
      <c r="B90" s="14" t="s">
        <v>226</v>
      </c>
      <c r="C90" s="27" t="s">
        <v>227</v>
      </c>
      <c r="D90" s="27"/>
      <c r="E90" s="27"/>
      <c r="F90" s="27"/>
      <c r="G90" s="14" t="s">
        <v>51</v>
      </c>
      <c r="H90" s="8">
        <v>50</v>
      </c>
      <c r="I90" s="9"/>
      <c r="J90" s="10"/>
      <c r="K90" s="11"/>
      <c r="L90" s="12">
        <f>SUM(H90*K90)</f>
        <v>0</v>
      </c>
      <c r="M90" s="12"/>
      <c r="N90" s="13"/>
      <c r="O90" s="10"/>
      <c r="P90" s="10"/>
    </row>
    <row r="91" spans="1:16" x14ac:dyDescent="0.25">
      <c r="A91" s="6">
        <v>89</v>
      </c>
      <c r="B91" s="14" t="s">
        <v>228</v>
      </c>
      <c r="C91" s="27" t="s">
        <v>229</v>
      </c>
      <c r="D91" s="27"/>
      <c r="E91" s="27"/>
      <c r="F91" s="27"/>
      <c r="G91" s="14" t="s">
        <v>230</v>
      </c>
      <c r="H91" s="8">
        <v>100</v>
      </c>
      <c r="I91" s="9"/>
      <c r="J91" s="10"/>
      <c r="K91" s="11"/>
      <c r="L91" s="12">
        <f>SUM(H91*K91)</f>
        <v>0</v>
      </c>
      <c r="M91" s="12"/>
      <c r="N91" s="13"/>
      <c r="O91" s="10"/>
      <c r="P91" s="10"/>
    </row>
    <row r="92" spans="1:16" x14ac:dyDescent="0.25">
      <c r="A92" s="6">
        <v>90</v>
      </c>
      <c r="B92" s="14" t="s">
        <v>231</v>
      </c>
      <c r="C92" s="27" t="s">
        <v>232</v>
      </c>
      <c r="D92" s="27"/>
      <c r="E92" s="27"/>
      <c r="F92" s="27"/>
      <c r="G92" s="14" t="s">
        <v>51</v>
      </c>
      <c r="H92" s="8">
        <v>75</v>
      </c>
      <c r="I92" s="9"/>
      <c r="J92" s="10"/>
      <c r="K92" s="11"/>
      <c r="L92" s="12">
        <f>SUM(H92*K92)</f>
        <v>0</v>
      </c>
      <c r="M92" s="12"/>
      <c r="N92" s="13"/>
      <c r="O92" s="10"/>
      <c r="P92" s="10"/>
    </row>
    <row r="93" spans="1:16" x14ac:dyDescent="0.25">
      <c r="A93" s="6">
        <v>91</v>
      </c>
      <c r="B93" s="14" t="s">
        <v>233</v>
      </c>
      <c r="C93" s="27" t="s">
        <v>234</v>
      </c>
      <c r="D93" s="27"/>
      <c r="E93" s="27"/>
      <c r="F93" s="27"/>
      <c r="G93" s="14" t="s">
        <v>51</v>
      </c>
      <c r="H93" s="8">
        <v>75</v>
      </c>
      <c r="I93" s="9"/>
      <c r="J93" s="10"/>
      <c r="K93" s="11"/>
      <c r="L93" s="12">
        <f>SUM(H93*K93)</f>
        <v>0</v>
      </c>
      <c r="M93" s="12"/>
      <c r="N93" s="13"/>
      <c r="O93" s="10"/>
      <c r="P93" s="10"/>
    </row>
    <row r="94" spans="1:16" x14ac:dyDescent="0.25">
      <c r="A94" s="6">
        <v>92</v>
      </c>
      <c r="B94" s="14" t="s">
        <v>235</v>
      </c>
      <c r="C94" s="27" t="s">
        <v>236</v>
      </c>
      <c r="D94" s="27"/>
      <c r="E94" s="27"/>
      <c r="F94" s="27"/>
      <c r="G94" s="14" t="s">
        <v>51</v>
      </c>
      <c r="H94" s="8">
        <v>500</v>
      </c>
      <c r="I94" s="9"/>
      <c r="J94" s="10"/>
      <c r="K94" s="11"/>
      <c r="L94" s="12">
        <f>SUM(H94*K94)</f>
        <v>0</v>
      </c>
      <c r="M94" s="12"/>
      <c r="N94" s="13"/>
      <c r="O94" s="10"/>
      <c r="P94" s="10"/>
    </row>
    <row r="95" spans="1:16" x14ac:dyDescent="0.25">
      <c r="A95" s="6">
        <v>93</v>
      </c>
      <c r="B95" s="14" t="s">
        <v>237</v>
      </c>
      <c r="C95" s="27" t="s">
        <v>236</v>
      </c>
      <c r="D95" s="27"/>
      <c r="E95" s="27"/>
      <c r="F95" s="27"/>
      <c r="G95" s="14" t="s">
        <v>51</v>
      </c>
      <c r="H95" s="8">
        <v>500</v>
      </c>
      <c r="I95" s="9"/>
      <c r="J95" s="10"/>
      <c r="K95" s="11"/>
      <c r="L95" s="12">
        <f>SUM(H95*K95)</f>
        <v>0</v>
      </c>
      <c r="M95" s="12"/>
      <c r="N95" s="13"/>
      <c r="O95" s="10"/>
      <c r="P95" s="10"/>
    </row>
    <row r="96" spans="1:16" x14ac:dyDescent="0.25">
      <c r="A96" s="6">
        <v>94</v>
      </c>
      <c r="B96" s="14" t="s">
        <v>238</v>
      </c>
      <c r="C96" s="27" t="s">
        <v>239</v>
      </c>
      <c r="D96" s="27"/>
      <c r="E96" s="27"/>
      <c r="F96" s="27"/>
      <c r="G96" s="14" t="s">
        <v>51</v>
      </c>
      <c r="H96" s="8">
        <v>500</v>
      </c>
      <c r="I96" s="9"/>
      <c r="J96" s="10"/>
      <c r="K96" s="11"/>
      <c r="L96" s="12">
        <f>SUM(H96*K96)</f>
        <v>0</v>
      </c>
      <c r="M96" s="12"/>
      <c r="N96" s="13"/>
      <c r="O96" s="10"/>
      <c r="P96" s="10"/>
    </row>
    <row r="97" spans="1:16" x14ac:dyDescent="0.25">
      <c r="A97" s="6">
        <v>95</v>
      </c>
      <c r="B97" s="14" t="s">
        <v>240</v>
      </c>
      <c r="C97" s="27" t="s">
        <v>241</v>
      </c>
      <c r="D97" s="27"/>
      <c r="E97" s="27"/>
      <c r="F97" s="27"/>
      <c r="G97" s="14" t="s">
        <v>51</v>
      </c>
      <c r="H97" s="8">
        <v>500</v>
      </c>
      <c r="I97" s="9"/>
      <c r="J97" s="10"/>
      <c r="K97" s="11"/>
      <c r="L97" s="12">
        <f>SUM(H97*K97)</f>
        <v>0</v>
      </c>
      <c r="M97" s="12"/>
      <c r="N97" s="13"/>
      <c r="O97" s="10"/>
      <c r="P97" s="10"/>
    </row>
    <row r="98" spans="1:16" x14ac:dyDescent="0.25">
      <c r="A98" s="6">
        <v>96</v>
      </c>
      <c r="B98" s="14" t="s">
        <v>242</v>
      </c>
      <c r="C98" s="27" t="s">
        <v>243</v>
      </c>
      <c r="D98" s="27"/>
      <c r="E98" s="27"/>
      <c r="F98" s="27"/>
      <c r="G98" s="14" t="s">
        <v>51</v>
      </c>
      <c r="H98" s="8">
        <v>500</v>
      </c>
      <c r="I98" s="9"/>
      <c r="J98" s="10"/>
      <c r="K98" s="11"/>
      <c r="L98" s="12">
        <f>SUM(H98*K98)</f>
        <v>0</v>
      </c>
      <c r="M98" s="12"/>
      <c r="N98" s="13"/>
      <c r="O98" s="10"/>
      <c r="P98" s="10"/>
    </row>
    <row r="99" spans="1:16" x14ac:dyDescent="0.25">
      <c r="A99" s="6">
        <v>97</v>
      </c>
      <c r="B99" s="14" t="s">
        <v>244</v>
      </c>
      <c r="C99" s="27" t="s">
        <v>245</v>
      </c>
      <c r="D99" s="27"/>
      <c r="E99" s="27"/>
      <c r="F99" s="27"/>
      <c r="G99" s="14" t="s">
        <v>51</v>
      </c>
      <c r="H99" s="8">
        <v>100</v>
      </c>
      <c r="I99" s="9"/>
      <c r="J99" s="10"/>
      <c r="K99" s="11"/>
      <c r="L99" s="12">
        <f>SUM(H99*K99)</f>
        <v>0</v>
      </c>
      <c r="M99" s="12"/>
      <c r="N99" s="13"/>
      <c r="O99" s="10"/>
      <c r="P99" s="10"/>
    </row>
    <row r="100" spans="1:16" x14ac:dyDescent="0.25">
      <c r="A100" s="6">
        <v>98</v>
      </c>
      <c r="B100" s="14" t="s">
        <v>246</v>
      </c>
      <c r="C100" s="27" t="s">
        <v>247</v>
      </c>
      <c r="D100" s="27"/>
      <c r="E100" s="27"/>
      <c r="F100" s="27"/>
      <c r="G100" s="14" t="s">
        <v>51</v>
      </c>
      <c r="H100" s="8">
        <v>100</v>
      </c>
      <c r="I100" s="9"/>
      <c r="J100" s="10"/>
      <c r="K100" s="11"/>
      <c r="L100" s="12">
        <f>SUM(H100*K100)</f>
        <v>0</v>
      </c>
      <c r="M100" s="12"/>
      <c r="N100" s="13"/>
      <c r="O100" s="10"/>
      <c r="P100" s="10"/>
    </row>
    <row r="101" spans="1:16" x14ac:dyDescent="0.25">
      <c r="A101" s="6">
        <v>99</v>
      </c>
      <c r="B101" s="14" t="s">
        <v>248</v>
      </c>
      <c r="C101" s="27" t="s">
        <v>249</v>
      </c>
      <c r="D101" s="27"/>
      <c r="E101" s="27"/>
      <c r="F101" s="27"/>
      <c r="G101" s="14" t="s">
        <v>51</v>
      </c>
      <c r="H101" s="8">
        <v>100</v>
      </c>
      <c r="I101" s="9"/>
      <c r="J101" s="10"/>
      <c r="K101" s="11"/>
      <c r="L101" s="12">
        <f>SUM(H101*K101)</f>
        <v>0</v>
      </c>
      <c r="M101" s="12"/>
      <c r="N101" s="13"/>
      <c r="O101" s="10"/>
      <c r="P101" s="10"/>
    </row>
    <row r="102" spans="1:16" x14ac:dyDescent="0.25">
      <c r="A102" s="6">
        <v>100</v>
      </c>
      <c r="B102" s="14" t="s">
        <v>250</v>
      </c>
      <c r="C102" s="27" t="s">
        <v>251</v>
      </c>
      <c r="D102" s="27"/>
      <c r="E102" s="27"/>
      <c r="F102" s="27"/>
      <c r="G102" s="14" t="s">
        <v>51</v>
      </c>
      <c r="H102" s="8">
        <v>100</v>
      </c>
      <c r="I102" s="9"/>
      <c r="J102" s="10"/>
      <c r="K102" s="11"/>
      <c r="L102" s="12">
        <f>SUM(H102*K102)</f>
        <v>0</v>
      </c>
      <c r="M102" s="12"/>
      <c r="N102" s="13"/>
      <c r="O102" s="10"/>
      <c r="P102" s="10"/>
    </row>
    <row r="103" spans="1:16" x14ac:dyDescent="0.25">
      <c r="A103" s="6">
        <v>101</v>
      </c>
      <c r="B103" s="14" t="s">
        <v>252</v>
      </c>
      <c r="C103" s="27" t="s">
        <v>253</v>
      </c>
      <c r="D103" s="27"/>
      <c r="E103" s="27"/>
      <c r="F103" s="27"/>
      <c r="G103" s="14" t="s">
        <v>51</v>
      </c>
      <c r="H103" s="8">
        <v>100</v>
      </c>
      <c r="I103" s="9"/>
      <c r="J103" s="10"/>
      <c r="K103" s="11"/>
      <c r="L103" s="12">
        <f>SUM(H103*K103)</f>
        <v>0</v>
      </c>
      <c r="M103" s="12"/>
      <c r="N103" s="13"/>
      <c r="O103" s="10"/>
      <c r="P103" s="10"/>
    </row>
    <row r="104" spans="1:16" x14ac:dyDescent="0.25">
      <c r="A104" s="6">
        <v>102</v>
      </c>
      <c r="B104" s="14" t="s">
        <v>254</v>
      </c>
      <c r="C104" s="27" t="s">
        <v>255</v>
      </c>
      <c r="D104" s="27"/>
      <c r="E104" s="27"/>
      <c r="F104" s="27"/>
      <c r="G104" s="14" t="s">
        <v>51</v>
      </c>
      <c r="H104" s="8">
        <v>500</v>
      </c>
      <c r="I104" s="9"/>
      <c r="J104" s="10"/>
      <c r="K104" s="11"/>
      <c r="L104" s="12">
        <f>SUM(H104*K104)</f>
        <v>0</v>
      </c>
      <c r="M104" s="12"/>
      <c r="N104" s="13"/>
      <c r="O104" s="10"/>
      <c r="P104" s="10"/>
    </row>
    <row r="105" spans="1:16" x14ac:dyDescent="0.25">
      <c r="A105" s="6">
        <v>103</v>
      </c>
      <c r="B105" s="14" t="s">
        <v>256</v>
      </c>
      <c r="C105" s="27" t="s">
        <v>257</v>
      </c>
      <c r="D105" s="27"/>
      <c r="E105" s="27"/>
      <c r="F105" s="27"/>
      <c r="G105" s="14" t="s">
        <v>51</v>
      </c>
      <c r="H105" s="8">
        <v>300</v>
      </c>
      <c r="I105" s="9"/>
      <c r="J105" s="10"/>
      <c r="K105" s="11"/>
      <c r="L105" s="12">
        <f>SUM(H105*K105)</f>
        <v>0</v>
      </c>
      <c r="M105" s="12"/>
      <c r="N105" s="13"/>
      <c r="O105" s="10"/>
      <c r="P105" s="10"/>
    </row>
    <row r="106" spans="1:16" x14ac:dyDescent="0.25">
      <c r="A106" s="6">
        <v>104</v>
      </c>
      <c r="B106" s="14" t="s">
        <v>258</v>
      </c>
      <c r="C106" s="27" t="s">
        <v>259</v>
      </c>
      <c r="D106" s="27"/>
      <c r="E106" s="27"/>
      <c r="F106" s="27"/>
      <c r="G106" s="14" t="s">
        <v>51</v>
      </c>
      <c r="H106" s="8">
        <v>300</v>
      </c>
      <c r="I106" s="9"/>
      <c r="J106" s="10"/>
      <c r="K106" s="11"/>
      <c r="L106" s="12">
        <f>SUM(H106*K106)</f>
        <v>0</v>
      </c>
      <c r="M106" s="12"/>
      <c r="N106" s="13"/>
      <c r="O106" s="10"/>
      <c r="P106" s="10"/>
    </row>
    <row r="107" spans="1:16" x14ac:dyDescent="0.25">
      <c r="A107" s="6">
        <v>105</v>
      </c>
      <c r="B107" s="14" t="s">
        <v>260</v>
      </c>
      <c r="C107" s="27" t="s">
        <v>261</v>
      </c>
      <c r="D107" s="27"/>
      <c r="E107" s="27"/>
      <c r="F107" s="27"/>
      <c r="G107" s="14" t="s">
        <v>51</v>
      </c>
      <c r="H107" s="8">
        <v>50</v>
      </c>
      <c r="I107" s="9"/>
      <c r="J107" s="10"/>
      <c r="K107" s="11"/>
      <c r="L107" s="12">
        <f>SUM(H107*K107)</f>
        <v>0</v>
      </c>
      <c r="M107" s="12"/>
      <c r="N107" s="13"/>
      <c r="O107" s="10"/>
      <c r="P107" s="10"/>
    </row>
    <row r="108" spans="1:16" x14ac:dyDescent="0.25">
      <c r="A108" s="6">
        <v>106</v>
      </c>
      <c r="B108" s="14" t="s">
        <v>262</v>
      </c>
      <c r="C108" s="27" t="s">
        <v>263</v>
      </c>
      <c r="D108" s="27"/>
      <c r="E108" s="27"/>
      <c r="F108" s="27"/>
      <c r="G108" s="14" t="s">
        <v>51</v>
      </c>
      <c r="H108" s="8">
        <v>50</v>
      </c>
      <c r="I108" s="9"/>
      <c r="J108" s="10"/>
      <c r="K108" s="11"/>
      <c r="L108" s="12">
        <f>SUM(H108*K108)</f>
        <v>0</v>
      </c>
      <c r="M108" s="12"/>
      <c r="N108" s="13"/>
      <c r="O108" s="10"/>
      <c r="P108" s="10"/>
    </row>
    <row r="109" spans="1:16" x14ac:dyDescent="0.25">
      <c r="A109" s="6">
        <v>107</v>
      </c>
      <c r="B109" s="14" t="s">
        <v>264</v>
      </c>
      <c r="C109" s="27" t="s">
        <v>265</v>
      </c>
      <c r="D109" s="27"/>
      <c r="E109" s="27"/>
      <c r="F109" s="27"/>
      <c r="G109" s="14" t="s">
        <v>51</v>
      </c>
      <c r="H109" s="8">
        <v>1000</v>
      </c>
      <c r="I109" s="9"/>
      <c r="J109" s="10"/>
      <c r="K109" s="11"/>
      <c r="L109" s="12">
        <f>SUM(H109*K109)</f>
        <v>0</v>
      </c>
      <c r="M109" s="12"/>
      <c r="N109" s="13"/>
      <c r="O109" s="10"/>
      <c r="P109" s="10"/>
    </row>
    <row r="110" spans="1:16" x14ac:dyDescent="0.25">
      <c r="A110" s="6">
        <v>108</v>
      </c>
      <c r="B110" s="14" t="s">
        <v>266</v>
      </c>
      <c r="C110" s="27" t="s">
        <v>267</v>
      </c>
      <c r="D110" s="27"/>
      <c r="E110" s="27"/>
      <c r="F110" s="27"/>
      <c r="G110" s="14" t="s">
        <v>51</v>
      </c>
      <c r="H110" s="8">
        <v>50</v>
      </c>
      <c r="I110" s="9"/>
      <c r="J110" s="10"/>
      <c r="K110" s="11"/>
      <c r="L110" s="12">
        <f>SUM(H110*K110)</f>
        <v>0</v>
      </c>
      <c r="M110" s="12"/>
      <c r="N110" s="13"/>
      <c r="O110" s="10"/>
      <c r="P110" s="10"/>
    </row>
    <row r="111" spans="1:16" x14ac:dyDescent="0.25">
      <c r="A111" s="6">
        <v>109</v>
      </c>
      <c r="B111" s="14" t="s">
        <v>268</v>
      </c>
      <c r="C111" s="27" t="s">
        <v>269</v>
      </c>
      <c r="D111" s="27"/>
      <c r="E111" s="27"/>
      <c r="F111" s="27"/>
      <c r="G111" s="14" t="s">
        <v>51</v>
      </c>
      <c r="H111" s="8">
        <v>100</v>
      </c>
      <c r="I111" s="9"/>
      <c r="J111" s="10"/>
      <c r="K111" s="11"/>
      <c r="L111" s="12">
        <f>SUM(H111*K111)</f>
        <v>0</v>
      </c>
      <c r="M111" s="12"/>
      <c r="N111" s="13"/>
      <c r="O111" s="10"/>
      <c r="P111" s="10"/>
    </row>
    <row r="112" spans="1:16" x14ac:dyDescent="0.25">
      <c r="A112" s="6">
        <v>110</v>
      </c>
      <c r="B112" s="14" t="s">
        <v>270</v>
      </c>
      <c r="C112" s="27" t="s">
        <v>271</v>
      </c>
      <c r="D112" s="27"/>
      <c r="E112" s="27"/>
      <c r="F112" s="27"/>
      <c r="G112" s="14" t="s">
        <v>51</v>
      </c>
      <c r="H112" s="8">
        <v>100</v>
      </c>
      <c r="I112" s="9"/>
      <c r="J112" s="10"/>
      <c r="K112" s="11"/>
      <c r="L112" s="12">
        <f>SUM(H112*K112)</f>
        <v>0</v>
      </c>
      <c r="M112" s="12"/>
      <c r="N112" s="13"/>
      <c r="O112" s="10"/>
      <c r="P112" s="10"/>
    </row>
    <row r="113" spans="1:16" x14ac:dyDescent="0.25">
      <c r="A113" s="6">
        <v>111</v>
      </c>
      <c r="B113" s="14" t="s">
        <v>272</v>
      </c>
      <c r="C113" s="27" t="s">
        <v>273</v>
      </c>
      <c r="D113" s="27"/>
      <c r="E113" s="27"/>
      <c r="F113" s="27"/>
      <c r="G113" s="14" t="s">
        <v>51</v>
      </c>
      <c r="H113" s="8">
        <v>100</v>
      </c>
      <c r="I113" s="9"/>
      <c r="J113" s="10"/>
      <c r="K113" s="11"/>
      <c r="L113" s="12">
        <f>SUM(H113*K113)</f>
        <v>0</v>
      </c>
      <c r="M113" s="12"/>
      <c r="N113" s="13"/>
      <c r="O113" s="10"/>
      <c r="P113" s="10"/>
    </row>
    <row r="114" spans="1:16" x14ac:dyDescent="0.25">
      <c r="A114" s="6">
        <v>112</v>
      </c>
      <c r="B114" s="14" t="s">
        <v>274</v>
      </c>
      <c r="C114" s="27" t="s">
        <v>275</v>
      </c>
      <c r="D114" s="27"/>
      <c r="E114" s="27"/>
      <c r="F114" s="27"/>
      <c r="G114" s="14" t="s">
        <v>51</v>
      </c>
      <c r="H114" s="8">
        <v>100</v>
      </c>
      <c r="I114" s="9"/>
      <c r="J114" s="10"/>
      <c r="K114" s="11"/>
      <c r="L114" s="12">
        <f>SUM(H114*K114)</f>
        <v>0</v>
      </c>
      <c r="M114" s="12"/>
      <c r="N114" s="13"/>
      <c r="O114" s="10"/>
      <c r="P114" s="10"/>
    </row>
    <row r="115" spans="1:16" x14ac:dyDescent="0.25">
      <c r="A115" s="6">
        <v>113</v>
      </c>
      <c r="B115" s="14" t="s">
        <v>276</v>
      </c>
      <c r="C115" s="27" t="s">
        <v>277</v>
      </c>
      <c r="D115" s="27"/>
      <c r="E115" s="27"/>
      <c r="F115" s="27"/>
      <c r="G115" s="14" t="s">
        <v>51</v>
      </c>
      <c r="H115" s="8">
        <v>100</v>
      </c>
      <c r="I115" s="9"/>
      <c r="J115" s="10"/>
      <c r="K115" s="11"/>
      <c r="L115" s="12">
        <f>SUM(H115*K115)</f>
        <v>0</v>
      </c>
      <c r="M115" s="12"/>
      <c r="N115" s="13"/>
      <c r="O115" s="10"/>
      <c r="P115" s="10"/>
    </row>
    <row r="116" spans="1:16" x14ac:dyDescent="0.25">
      <c r="A116" s="6">
        <v>114</v>
      </c>
      <c r="B116" s="14" t="s">
        <v>278</v>
      </c>
      <c r="C116" s="27" t="s">
        <v>279</v>
      </c>
      <c r="D116" s="27"/>
      <c r="E116" s="27"/>
      <c r="F116" s="27"/>
      <c r="G116" s="14" t="s">
        <v>51</v>
      </c>
      <c r="H116" s="8">
        <v>100</v>
      </c>
      <c r="I116" s="9"/>
      <c r="J116" s="10"/>
      <c r="K116" s="11"/>
      <c r="L116" s="12">
        <f>SUM(H116*K116)</f>
        <v>0</v>
      </c>
      <c r="M116" s="12"/>
      <c r="N116" s="13"/>
      <c r="O116" s="10"/>
      <c r="P116" s="10"/>
    </row>
    <row r="117" spans="1:16" x14ac:dyDescent="0.25">
      <c r="A117" s="6">
        <v>115</v>
      </c>
      <c r="B117" s="14" t="s">
        <v>280</v>
      </c>
      <c r="C117" s="27" t="s">
        <v>281</v>
      </c>
      <c r="D117" s="27"/>
      <c r="E117" s="27"/>
      <c r="F117" s="27"/>
      <c r="G117" s="14" t="s">
        <v>51</v>
      </c>
      <c r="H117" s="8">
        <v>100</v>
      </c>
      <c r="I117" s="9"/>
      <c r="J117" s="10"/>
      <c r="K117" s="11"/>
      <c r="L117" s="12">
        <f>SUM(H117*K117)</f>
        <v>0</v>
      </c>
      <c r="M117" s="12"/>
      <c r="N117" s="13"/>
      <c r="O117" s="10"/>
      <c r="P117" s="10"/>
    </row>
    <row r="118" spans="1:16" x14ac:dyDescent="0.25">
      <c r="A118" s="6">
        <v>116</v>
      </c>
      <c r="B118" s="14" t="s">
        <v>282</v>
      </c>
      <c r="C118" s="27" t="s">
        <v>283</v>
      </c>
      <c r="D118" s="27"/>
      <c r="E118" s="27"/>
      <c r="F118" s="27"/>
      <c r="G118" s="14" t="s">
        <v>51</v>
      </c>
      <c r="H118" s="8">
        <v>100</v>
      </c>
      <c r="I118" s="9"/>
      <c r="J118" s="10"/>
      <c r="K118" s="11"/>
      <c r="L118" s="12">
        <f>SUM(H118*K118)</f>
        <v>0</v>
      </c>
      <c r="M118" s="12"/>
      <c r="N118" s="13"/>
      <c r="O118" s="10"/>
      <c r="P118" s="10"/>
    </row>
    <row r="119" spans="1:16" x14ac:dyDescent="0.25">
      <c r="A119" s="6">
        <v>117</v>
      </c>
      <c r="B119" s="14" t="s">
        <v>284</v>
      </c>
      <c r="C119" s="27" t="s">
        <v>285</v>
      </c>
      <c r="D119" s="27"/>
      <c r="E119" s="27"/>
      <c r="F119" s="27"/>
      <c r="G119" s="14" t="s">
        <v>51</v>
      </c>
      <c r="H119" s="8">
        <v>100</v>
      </c>
      <c r="I119" s="9"/>
      <c r="J119" s="10"/>
      <c r="K119" s="11"/>
      <c r="L119" s="12">
        <f>SUM(H119*K119)</f>
        <v>0</v>
      </c>
      <c r="M119" s="12"/>
      <c r="N119" s="13"/>
      <c r="O119" s="10"/>
      <c r="P119" s="10"/>
    </row>
    <row r="120" spans="1:16" x14ac:dyDescent="0.25">
      <c r="A120" s="6">
        <v>118</v>
      </c>
      <c r="B120" s="14" t="s">
        <v>286</v>
      </c>
      <c r="C120" s="27" t="s">
        <v>287</v>
      </c>
      <c r="D120" s="27"/>
      <c r="E120" s="27"/>
      <c r="F120" s="27"/>
      <c r="G120" s="14" t="s">
        <v>51</v>
      </c>
      <c r="H120" s="8">
        <v>60</v>
      </c>
      <c r="I120" s="9"/>
      <c r="J120" s="10"/>
      <c r="K120" s="11"/>
      <c r="L120" s="12">
        <f>SUM(H120*K120)</f>
        <v>0</v>
      </c>
      <c r="M120" s="12"/>
      <c r="N120" s="13"/>
      <c r="O120" s="10"/>
      <c r="P120" s="10"/>
    </row>
    <row r="121" spans="1:16" x14ac:dyDescent="0.25">
      <c r="A121" s="6">
        <v>119</v>
      </c>
      <c r="B121" s="14" t="s">
        <v>288</v>
      </c>
      <c r="C121" s="27" t="s">
        <v>289</v>
      </c>
      <c r="D121" s="27"/>
      <c r="E121" s="27"/>
      <c r="F121" s="27"/>
      <c r="G121" s="14" t="s">
        <v>51</v>
      </c>
      <c r="H121" s="8">
        <v>60</v>
      </c>
      <c r="I121" s="9"/>
      <c r="J121" s="10"/>
      <c r="K121" s="11"/>
      <c r="L121" s="12">
        <f>SUM(H121*K121)</f>
        <v>0</v>
      </c>
      <c r="M121" s="12"/>
      <c r="N121" s="13"/>
      <c r="O121" s="10"/>
      <c r="P121" s="10"/>
    </row>
    <row r="122" spans="1:16" x14ac:dyDescent="0.25">
      <c r="A122" s="6">
        <v>120</v>
      </c>
      <c r="B122" s="14" t="s">
        <v>290</v>
      </c>
      <c r="C122" s="27" t="s">
        <v>291</v>
      </c>
      <c r="D122" s="27"/>
      <c r="E122" s="27"/>
      <c r="F122" s="27"/>
      <c r="G122" s="14" t="s">
        <v>51</v>
      </c>
      <c r="H122" s="8">
        <v>100</v>
      </c>
      <c r="I122" s="9"/>
      <c r="J122" s="10"/>
      <c r="K122" s="11"/>
      <c r="L122" s="12">
        <f>SUM(H122*K122)</f>
        <v>0</v>
      </c>
      <c r="M122" s="12"/>
      <c r="N122" s="13"/>
      <c r="O122" s="10"/>
      <c r="P122" s="10"/>
    </row>
    <row r="123" spans="1:16" x14ac:dyDescent="0.25">
      <c r="A123" s="6">
        <v>121</v>
      </c>
      <c r="B123" s="14" t="s">
        <v>292</v>
      </c>
      <c r="C123" s="27" t="s">
        <v>293</v>
      </c>
      <c r="D123" s="27"/>
      <c r="E123" s="27"/>
      <c r="F123" s="27"/>
      <c r="G123" s="14" t="s">
        <v>51</v>
      </c>
      <c r="H123" s="8">
        <v>100</v>
      </c>
      <c r="I123" s="9"/>
      <c r="J123" s="10"/>
      <c r="K123" s="11"/>
      <c r="L123" s="12">
        <f>SUM(H123*K123)</f>
        <v>0</v>
      </c>
      <c r="M123" s="12"/>
      <c r="N123" s="13"/>
      <c r="O123" s="10"/>
      <c r="P123" s="10"/>
    </row>
    <row r="124" spans="1:16" x14ac:dyDescent="0.25">
      <c r="A124" s="6">
        <v>122</v>
      </c>
      <c r="B124" s="14" t="s">
        <v>294</v>
      </c>
      <c r="C124" s="27" t="s">
        <v>295</v>
      </c>
      <c r="D124" s="27"/>
      <c r="E124" s="27"/>
      <c r="F124" s="27"/>
      <c r="G124" s="14" t="s">
        <v>51</v>
      </c>
      <c r="H124" s="8">
        <v>200</v>
      </c>
      <c r="I124" s="9"/>
      <c r="J124" s="10"/>
      <c r="K124" s="11"/>
      <c r="L124" s="12">
        <f>SUM(H124*K124)</f>
        <v>0</v>
      </c>
      <c r="M124" s="12"/>
      <c r="N124" s="13"/>
      <c r="O124" s="10"/>
      <c r="P124" s="10"/>
    </row>
    <row r="125" spans="1:16" x14ac:dyDescent="0.25">
      <c r="K125" s="29" t="s">
        <v>296</v>
      </c>
      <c r="L125" s="11">
        <f>SUM(L3:L124)</f>
        <v>0</v>
      </c>
    </row>
    <row r="127" spans="1:16" ht="21" customHeight="1" x14ac:dyDescent="0.25">
      <c r="A127" s="30" t="s">
        <v>297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21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21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</sheetData>
  <sheetProtection algorithmName="SHA-512" hashValue="aFb7I9CsQqPtGfrGWxzQeq5I2pikiGFzbAfDjVq2jdg4Iiu13OtyJL/P2y04/V07Qzbm8DEA0rZwYmkh/mychw==" saltValue="vRRXTWSbzPHAwcGbG1gegQ==" spinCount="100000" sheet="1" objects="1" scenarios="1"/>
  <protectedRanges>
    <protectedRange sqref="I3:P124 L125" name="Proposta"/>
  </protectedRanges>
  <mergeCells count="125">
    <mergeCell ref="C121:F121"/>
    <mergeCell ref="C122:F122"/>
    <mergeCell ref="C123:F123"/>
    <mergeCell ref="C124:F124"/>
    <mergeCell ref="A127:P129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Usuário do Windows</cp:lastModifiedBy>
  <cp:lastPrinted>2019-12-11T14:25:59Z</cp:lastPrinted>
  <dcterms:created xsi:type="dcterms:W3CDTF">2019-12-04T14:21:43Z</dcterms:created>
  <dcterms:modified xsi:type="dcterms:W3CDTF">2020-02-07T21:35:46Z</dcterms:modified>
</cp:coreProperties>
</file>