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<sst xmlns="http://schemas.openxmlformats.org/spreadsheetml/2006/main" count="291" uniqueCount="215">
  <si>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</si>
  <si>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</si>
  <si>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</si>
  <si>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</si>
  <si>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</si>
  <si>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</si>
  <si>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</si>
  <si>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</si>
  <si>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</si>
  <si>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</si>
  <si>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</si>
  <si>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</si>
  <si>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</si>
  <si>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</si>
  <si>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</si>
  <si>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</si>
  <si>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</si>
  <si>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</si>
  <si>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</si>
  <si>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</si>
  <si>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</si>
  <si>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</si>
  <si>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</si>
  <si>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</si>
  <si>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</si>
  <si>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</si>
  <si>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</si>
  <si>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</si>
  <si>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</si>
  <si>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</si>
  <si>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</si>
  <si>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</si>
  <si>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</si>
  <si>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</si>
  <si>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</si>
  <si>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</si>
  <si>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</si>
  <si>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</si>
  <si>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</si>
  <si>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</si>
  <si>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</si>
  <si>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</si>
  <si>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000009/20</t>
  </si>
  <si>
    <t xml:space="preserve">PREGÃO PRESENCIAL        </t>
  </si>
  <si>
    <t>Menor Preco Unitario</t>
  </si>
  <si>
    <t>28/01/2020</t>
  </si>
  <si>
    <t>17/02/2020</t>
  </si>
  <si>
    <t>Sim</t>
  </si>
  <si>
    <t>Aquisição de Material de Higiene, Limpeza, Consumo e outros, para atender as diversas unidades administrativas do Município de MV-RN.</t>
  </si>
  <si>
    <t>004.001.609</t>
  </si>
  <si>
    <t>AGUA SANITARIA 1000 ML CAIXA COM 12 UNIDADES</t>
  </si>
  <si>
    <t>CX</t>
  </si>
  <si>
    <t>004.001.610</t>
  </si>
  <si>
    <t>ALCOOL USO DOMESTICO</t>
  </si>
  <si>
    <t>004.001.611</t>
  </si>
  <si>
    <t>AMACIANTE PARA ROUPAS, UNIDADE DE 02 LITROS</t>
  </si>
  <si>
    <t>UND</t>
  </si>
  <si>
    <t>004.001.614</t>
  </si>
  <si>
    <t>BACIA EM PLÁSTICO TAMANHO GRANDE COM CAPACI-DADE MÍNIMA  PARA 15 LITROS</t>
  </si>
  <si>
    <t>004.001.613</t>
  </si>
  <si>
    <t>BACIA EM PLÁSTICO TAMANHO MÉDIO COM CAPACIDADE MÍNIMA PARA 10 LITROS</t>
  </si>
  <si>
    <t>004.001.612</t>
  </si>
  <si>
    <t>BACIA EM PLASTICO TAMANHO PEQUENO COM PCAPACI-DADE PARA 05 LITROS</t>
  </si>
  <si>
    <t>004.001.619</t>
  </si>
  <si>
    <t>BALDE PLÁSTICO DE 100 LITROS COM TAMPA</t>
  </si>
  <si>
    <t>004.001.615</t>
  </si>
  <si>
    <t>BALDE PLASTICO DE 200 LITROS COM TAMPA</t>
  </si>
  <si>
    <t>004.001.616</t>
  </si>
  <si>
    <t>BALDE PLASTICO USO DOMÉSTICO DE 15 LITROS COM ALÇA</t>
  </si>
  <si>
    <t>004.001.617</t>
  </si>
  <si>
    <t>BALDE PLASTICO USO DOMÉSTICO DE 20 LITROS COM ALÇA</t>
  </si>
  <si>
    <t>004.001.618</t>
  </si>
  <si>
    <t>BALDE PLASTICO USO DOMÉSTICO DE 7 LITROS COM ALÇA</t>
  </si>
  <si>
    <t>004.001.620</t>
  </si>
  <si>
    <t>BANDEJA EM AÇO DE 35CM</t>
  </si>
  <si>
    <t>004.001.621</t>
  </si>
  <si>
    <t>BANDEJA OVAL EM AÇO DE 20 CM</t>
  </si>
  <si>
    <t>004.001.626</t>
  </si>
  <si>
    <t>CERA LIQUIDA COR VERMELHA</t>
  </si>
  <si>
    <t>004.001.627</t>
  </si>
  <si>
    <t>CLORO DESINCRUSTANTE ALCALINO 500 ML</t>
  </si>
  <si>
    <t>004.001.622</t>
  </si>
  <si>
    <t>COLHER DE SOPA EM INOX</t>
  </si>
  <si>
    <t>004.001.623</t>
  </si>
  <si>
    <t>COLHER EM MADEIRA DE 45CM</t>
  </si>
  <si>
    <t>004.001.624</t>
  </si>
  <si>
    <t>CONCHA PARA ALIMENTOS DE 28 CM EM AÇO FUNDIDO</t>
  </si>
  <si>
    <t>004.001.625</t>
  </si>
  <si>
    <t>CONCHA PARA ALIMENTOS DE 30 CM EM AÇO FUNDIDO</t>
  </si>
  <si>
    <t>004.001.631</t>
  </si>
  <si>
    <t>DESINFECTANTE PARA BANHEIRO, EMBALAGEM DE 5 LITROS.</t>
  </si>
  <si>
    <t>004.001.628</t>
  </si>
  <si>
    <t>DESINFETANTE LÍQUIDO CAIXA COM 12 UNIDADES</t>
  </si>
  <si>
    <t>004.001.629</t>
  </si>
  <si>
    <t>DESODORIZADOR AMBIENTAL</t>
  </si>
  <si>
    <t>004.001.630</t>
  </si>
  <si>
    <t>DETERGENTE LÍQUIDO 500 ML, CAIXA C/ 12 UNIDADES</t>
  </si>
  <si>
    <t>004.001.632</t>
  </si>
  <si>
    <t>ESCORREDOR DE ARROZ CAPACIDADE PARA 4 LITROS</t>
  </si>
  <si>
    <t>004.001.633</t>
  </si>
  <si>
    <t>ESCORREDOR DE MASSAS GRANDE</t>
  </si>
  <si>
    <t>004.001.634</t>
  </si>
  <si>
    <t>ESCORREDOR PARA LOUÇAS EM PLÁSTICO</t>
  </si>
  <si>
    <t>004.001.640</t>
  </si>
  <si>
    <t>ESCOVA PARA ROUPAS, PLASTICO E FIOS DE NYLON.</t>
  </si>
  <si>
    <t>004.001.635</t>
  </si>
  <si>
    <t>ESCOVA SANITARIA COM ESTOJO.</t>
  </si>
  <si>
    <t>004.001.637</t>
  </si>
  <si>
    <t>ESPONJA DE LA DE AÇO FARDO COM 14 UNIDADES</t>
  </si>
  <si>
    <t>FARD</t>
  </si>
  <si>
    <t>004.001.636</t>
  </si>
  <si>
    <t>ESPONJA DE LOUÇA DUPLA FACE PACOTE COM 03 UNIDADES</t>
  </si>
  <si>
    <t>004.001.638</t>
  </si>
  <si>
    <t>ESPREMEDOR DE ALHO NO TAMANHO G</t>
  </si>
  <si>
    <t>004.001.639</t>
  </si>
  <si>
    <t>ESPREMEDOR DE ALHO TAMANHO P</t>
  </si>
  <si>
    <t>004.001.641</t>
  </si>
  <si>
    <t>FACA DE MESA TIPO TALHER</t>
  </si>
  <si>
    <t>004.001.642</t>
  </si>
  <si>
    <t>FACA PARA COZINHA DE 10 POLEGADAS</t>
  </si>
  <si>
    <t>004.001.643</t>
  </si>
  <si>
    <t>FACA PARA COZINHA Nº 08</t>
  </si>
  <si>
    <t>004.001.644</t>
  </si>
  <si>
    <t>FLANELA EM 100% ALGODAO</t>
  </si>
  <si>
    <t>004.001.645</t>
  </si>
  <si>
    <t>FÓSFORO PACOTE COM 10 CAIXAS</t>
  </si>
  <si>
    <t>PCT</t>
  </si>
  <si>
    <t>004.001.646</t>
  </si>
  <si>
    <t>GARFO DE MESA TIPO TALHER</t>
  </si>
  <si>
    <t>004.001.647</t>
  </si>
  <si>
    <t>GARRAFA TERMICA FLORAL DE 1 LITROS</t>
  </si>
  <si>
    <t>004.001.648</t>
  </si>
  <si>
    <t>GARRAFA TÉRMICA VD/VM DE 01 LITRO</t>
  </si>
  <si>
    <t>004.001.649</t>
  </si>
  <si>
    <t>GUARDANAPO DE PAPEL NATALINO</t>
  </si>
  <si>
    <t>004.001.650</t>
  </si>
  <si>
    <t>ISQUEIRO GRANDE-PRIMEIRA LINHA</t>
  </si>
  <si>
    <t>004.001.651</t>
  </si>
  <si>
    <t>JARRA COM TAMPA COM CAPACIDADE DE 2750 ML</t>
  </si>
  <si>
    <t>004.001.652</t>
  </si>
  <si>
    <t>JARRA FLIP TOP DE 4 LITROS</t>
  </si>
  <si>
    <t>004.001.653</t>
  </si>
  <si>
    <t>LAVA PISOS, EMBALAGEM DE 02 LITROS</t>
  </si>
  <si>
    <t>004.001.657</t>
  </si>
  <si>
    <t>LIMPADOR COM BRILHO PARA PISO INCOLOR</t>
  </si>
  <si>
    <t>004.001.658</t>
  </si>
  <si>
    <t>LIMPADOR DESENGORDURANTE 500 ML</t>
  </si>
  <si>
    <t>004.001.659</t>
  </si>
  <si>
    <t>LIMPADOR MULTIUSO</t>
  </si>
  <si>
    <t>004.001.654</t>
  </si>
  <si>
    <t>LIXEIRA DE 10 LITROS TIPO BALDE EM PLÁSTICO</t>
  </si>
  <si>
    <t>004.001.655</t>
  </si>
  <si>
    <t>LIXEIRA DE 12 LITROS TIPO BALDE EM AÇO INOXIDÁVEL</t>
  </si>
  <si>
    <t>004.001.656</t>
  </si>
  <si>
    <t>LUSTRA MÓVEIS</t>
  </si>
  <si>
    <t>004.001.660</t>
  </si>
  <si>
    <t>LUVA EMBORRACHADA DE LIMPEZA-MÉDIA</t>
  </si>
  <si>
    <t>004.001.661</t>
  </si>
  <si>
    <t>MULTI INSETICIDA, COM GRUPO QUÍMICO=PIRETRINAS E PIRETRÓIDES 300 ML.</t>
  </si>
  <si>
    <t>004.001.672</t>
  </si>
  <si>
    <t>PÁ COLETORA LIXO</t>
  </si>
  <si>
    <t>004.001.662</t>
  </si>
  <si>
    <t>PANELA EM FERRO FUNDIDO CAPACIDADE PARA 6 LITROS</t>
  </si>
  <si>
    <t>004.001.663</t>
  </si>
  <si>
    <t>PANELA EM FERRO FUNDIDO CAPACIDADE PARA 8 LITROS</t>
  </si>
  <si>
    <t>004.001.664</t>
  </si>
  <si>
    <t>PANO DE COPA TOALHADO</t>
  </si>
  <si>
    <t>004.001.665</t>
  </si>
  <si>
    <t>PANO DE PRATO DE 75X50</t>
  </si>
  <si>
    <t>004.001.666</t>
  </si>
  <si>
    <t>PAPEL HIGIÊNICO FOLHA SIMPLES PICOTADA</t>
  </si>
  <si>
    <t>004.001.667</t>
  </si>
  <si>
    <t>PAPEL TOALHA</t>
  </si>
  <si>
    <t>004.001.670</t>
  </si>
  <si>
    <t>PEDRA SANITÁRIA</t>
  </si>
  <si>
    <t>004.001.668</t>
  </si>
  <si>
    <t>PENEIRA USO DOMÉSTICO DE 20 CM</t>
  </si>
  <si>
    <t>004.001.669</t>
  </si>
  <si>
    <t>PRATO RASO EM VIDRO TAMANHO GRANDE</t>
  </si>
  <si>
    <t>004.001.671</t>
  </si>
  <si>
    <t>PRENDEDOR DE ROUPA PACOTES COM 12 UNIDADES (A BASE DE MADEIRA)</t>
  </si>
  <si>
    <t>004.001.688</t>
  </si>
  <si>
    <t>PRODUTO ESPECIALIZADO FORMULADO COM PRINCÍPIOS ABRANSIVOS FINOS COM CLORO</t>
  </si>
  <si>
    <t>004.001.673</t>
  </si>
  <si>
    <t>RALADOR DE ALIMENTOS COM 4 FACES EM ALUMINIO</t>
  </si>
  <si>
    <t>004.001.674</t>
  </si>
  <si>
    <t>RODO PARA PISO COM 02 BORRACHAS TAMANHO GRANDE DE 45CM APROXIMADOS</t>
  </si>
  <si>
    <t>004.001.677</t>
  </si>
  <si>
    <t>SABÃO EM BARRA COM 1000 GRAMAS</t>
  </si>
  <si>
    <t>004.001.678</t>
  </si>
  <si>
    <t>SABÃO EM PÓ FARDO COM 27 EMBALAGENS DE 500 GRAMAS</t>
  </si>
  <si>
    <t>004.001.675</t>
  </si>
  <si>
    <t>SABONETE LÍQUIDO</t>
  </si>
  <si>
    <t>004.001.676</t>
  </si>
  <si>
    <t>SABONETE SÓLIDO</t>
  </si>
  <si>
    <t>004.001.679</t>
  </si>
  <si>
    <t>SACO PARA LIXO COM CAPACIDADE DE 100 LITROS</t>
  </si>
  <si>
    <t>004.001.680</t>
  </si>
  <si>
    <t>SACO PARA LIXO COM CAPACIDADE DE 30 LITROS</t>
  </si>
  <si>
    <t>004.001.681</t>
  </si>
  <si>
    <t>SACO PARA LIXO COM CAPACIDADE DE 50 LITROS</t>
  </si>
  <si>
    <t>004.001.684</t>
  </si>
  <si>
    <t>TABUA EM PLASTICO PARA CORTAR ALIMENTOS</t>
  </si>
  <si>
    <t>004.001.682</t>
  </si>
  <si>
    <t>TOALHA DE ROSTO FELPUDA BRANCA</t>
  </si>
  <si>
    <t>004.001.683</t>
  </si>
  <si>
    <t>TOALHA GRANDE DE BANHO FELPUDA (65X120 CM)</t>
  </si>
  <si>
    <t>004.001.685</t>
  </si>
  <si>
    <t>VASSOURA CERDAS EM PIAÇAVA</t>
  </si>
  <si>
    <t>004.001.686</t>
  </si>
  <si>
    <t>VASSOURA DE NYLON</t>
  </si>
  <si>
    <t>004.001.687</t>
  </si>
  <si>
    <t>VASSOURA DE PALHA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</si>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</sst>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EcknSIVnwqrbclhgEOzoF3EhsmqxYQojGEwR+RLHwauDR5EPVizAG1IP8KchPFhtBYsgdAQ0b+8U2pl9wnqqnA==" saltValue="dzmQgLB7YMGDRWIPNnuT2g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qAneIQ39oc2coylOLpiI7HlXyWxYIkwqJcQFajgFUPN4D57LoJbPmJGaCPs1ptAfeypVqIa2YLVvgeblRxuO4Q==" saltValue="YPUWO7kZAv7AJ7f28LGxg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200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ht="1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51</v>
      </c>
      <c r="H4" s="8">
        <v>100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ht="15">
      <c r="A5" s="6">
        <v>3</v>
      </c>
      <c r="B5" s="14" t="s">
        <v>54</v>
      </c>
      <c r="C5" s="27" t="s">
        <v>55</v>
      </c>
      <c r="D5" s="27"/>
      <c r="E5" s="27"/>
      <c r="F5" s="27"/>
      <c r="G5" s="14" t="s">
        <v>56</v>
      </c>
      <c r="H5" s="8">
        <v>200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ht="1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56</v>
      </c>
      <c r="H6" s="8">
        <v>35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ht="1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56</v>
      </c>
      <c r="H7" s="8">
        <v>35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ht="1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56</v>
      </c>
      <c r="H8" s="8">
        <v>35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ht="1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56</v>
      </c>
      <c r="H9" s="8">
        <v>50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ht="1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56</v>
      </c>
      <c r="H10" s="8">
        <v>50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ht="1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56</v>
      </c>
      <c r="H11" s="8">
        <v>50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ht="1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56</v>
      </c>
      <c r="H12" s="8">
        <v>50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ht="1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56</v>
      </c>
      <c r="H13" s="8">
        <v>50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ht="1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56</v>
      </c>
      <c r="H14" s="8">
        <v>25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ht="1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56</v>
      </c>
      <c r="H15" s="8">
        <v>25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ht="1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56</v>
      </c>
      <c r="H16" s="8">
        <v>150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ht="1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56</v>
      </c>
      <c r="H17" s="8">
        <v>350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ht="1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56</v>
      </c>
      <c r="H18" s="8">
        <v>500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ht="1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56</v>
      </c>
      <c r="H19" s="8">
        <v>50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ht="15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56</v>
      </c>
      <c r="H20" s="8">
        <v>35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ht="15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56</v>
      </c>
      <c r="H21" s="8">
        <v>35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ht="15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56</v>
      </c>
      <c r="H22" s="8">
        <v>250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ht="15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51</v>
      </c>
      <c r="H23" s="8">
        <v>350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ht="15">
      <c r="A24" s="6">
        <v>22</v>
      </c>
      <c r="B24" s="14" t="s">
        <v>93</v>
      </c>
      <c r="C24" s="27" t="s">
        <v>94</v>
      </c>
      <c r="D24" s="27"/>
      <c r="E24" s="27"/>
      <c r="F24" s="27"/>
      <c r="G24" s="14" t="s">
        <v>56</v>
      </c>
      <c r="H24" s="8">
        <v>1000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ht="15">
      <c r="A25" s="6">
        <v>23</v>
      </c>
      <c r="B25" s="14" t="s">
        <v>95</v>
      </c>
      <c r="C25" s="27" t="s">
        <v>96</v>
      </c>
      <c r="D25" s="27"/>
      <c r="E25" s="27"/>
      <c r="F25" s="27"/>
      <c r="G25" s="14" t="s">
        <v>51</v>
      </c>
      <c r="H25" s="8">
        <v>500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ht="15">
      <c r="A26" s="6">
        <v>24</v>
      </c>
      <c r="B26" s="14" t="s">
        <v>97</v>
      </c>
      <c r="C26" s="27" t="s">
        <v>98</v>
      </c>
      <c r="D26" s="27"/>
      <c r="E26" s="27"/>
      <c r="F26" s="27"/>
      <c r="G26" s="14" t="s">
        <v>56</v>
      </c>
      <c r="H26" s="8">
        <v>35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ht="15">
      <c r="A27" s="6">
        <v>25</v>
      </c>
      <c r="B27" s="14" t="s">
        <v>99</v>
      </c>
      <c r="C27" s="27" t="s">
        <v>100</v>
      </c>
      <c r="D27" s="27"/>
      <c r="E27" s="27"/>
      <c r="F27" s="27"/>
      <c r="G27" s="14" t="s">
        <v>56</v>
      </c>
      <c r="H27" s="8">
        <v>35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ht="15">
      <c r="A28" s="6">
        <v>26</v>
      </c>
      <c r="B28" s="14" t="s">
        <v>101</v>
      </c>
      <c r="C28" s="27" t="s">
        <v>102</v>
      </c>
      <c r="D28" s="27"/>
      <c r="E28" s="27"/>
      <c r="F28" s="27"/>
      <c r="G28" s="14" t="s">
        <v>56</v>
      </c>
      <c r="H28" s="8">
        <v>35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ht="15">
      <c r="A29" s="6">
        <v>27</v>
      </c>
      <c r="B29" s="14" t="s">
        <v>103</v>
      </c>
      <c r="C29" s="27" t="s">
        <v>104</v>
      </c>
      <c r="D29" s="27"/>
      <c r="E29" s="27"/>
      <c r="F29" s="27"/>
      <c r="G29" s="14" t="s">
        <v>56</v>
      </c>
      <c r="H29" s="8">
        <v>50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ht="15">
      <c r="A30" s="6">
        <v>28</v>
      </c>
      <c r="B30" s="14" t="s">
        <v>105</v>
      </c>
      <c r="C30" s="27" t="s">
        <v>106</v>
      </c>
      <c r="D30" s="27"/>
      <c r="E30" s="27"/>
      <c r="F30" s="27"/>
      <c r="G30" s="14" t="s">
        <v>56</v>
      </c>
      <c r="H30" s="8">
        <v>400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ht="15">
      <c r="A31" s="6">
        <v>29</v>
      </c>
      <c r="B31" s="14" t="s">
        <v>107</v>
      </c>
      <c r="C31" s="27" t="s">
        <v>108</v>
      </c>
      <c r="D31" s="27"/>
      <c r="E31" s="27"/>
      <c r="F31" s="27"/>
      <c r="G31" s="14" t="s">
        <v>109</v>
      </c>
      <c r="H31" s="8">
        <v>250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ht="15">
      <c r="A32" s="6">
        <v>30</v>
      </c>
      <c r="B32" s="14" t="s">
        <v>110</v>
      </c>
      <c r="C32" s="27" t="s">
        <v>111</v>
      </c>
      <c r="D32" s="27"/>
      <c r="E32" s="27"/>
      <c r="F32" s="27"/>
      <c r="G32" s="14" t="s">
        <v>56</v>
      </c>
      <c r="H32" s="8">
        <v>750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ht="15">
      <c r="A33" s="6">
        <v>31</v>
      </c>
      <c r="B33" s="14" t="s">
        <v>112</v>
      </c>
      <c r="C33" s="27" t="s">
        <v>113</v>
      </c>
      <c r="D33" s="27"/>
      <c r="E33" s="27"/>
      <c r="F33" s="27"/>
      <c r="G33" s="14" t="s">
        <v>56</v>
      </c>
      <c r="H33" s="8">
        <v>35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ht="15">
      <c r="A34" s="6">
        <v>32</v>
      </c>
      <c r="B34" s="14" t="s">
        <v>114</v>
      </c>
      <c r="C34" s="27" t="s">
        <v>115</v>
      </c>
      <c r="D34" s="27"/>
      <c r="E34" s="27"/>
      <c r="F34" s="27"/>
      <c r="G34" s="14" t="s">
        <v>56</v>
      </c>
      <c r="H34" s="8">
        <v>35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ht="15">
      <c r="A35" s="6">
        <v>33</v>
      </c>
      <c r="B35" s="14" t="s">
        <v>116</v>
      </c>
      <c r="C35" s="27" t="s">
        <v>117</v>
      </c>
      <c r="D35" s="27"/>
      <c r="E35" s="27"/>
      <c r="F35" s="27"/>
      <c r="G35" s="14" t="s">
        <v>56</v>
      </c>
      <c r="H35" s="8">
        <v>500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ht="15">
      <c r="A36" s="6">
        <v>34</v>
      </c>
      <c r="B36" s="14" t="s">
        <v>118</v>
      </c>
      <c r="C36" s="27" t="s">
        <v>119</v>
      </c>
      <c r="D36" s="27"/>
      <c r="E36" s="27"/>
      <c r="F36" s="27"/>
      <c r="G36" s="14" t="s">
        <v>56</v>
      </c>
      <c r="H36" s="8">
        <v>35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ht="15">
      <c r="A37" s="6">
        <v>35</v>
      </c>
      <c r="B37" s="14" t="s">
        <v>120</v>
      </c>
      <c r="C37" s="27" t="s">
        <v>121</v>
      </c>
      <c r="D37" s="27"/>
      <c r="E37" s="27"/>
      <c r="F37" s="27"/>
      <c r="G37" s="14" t="s">
        <v>56</v>
      </c>
      <c r="H37" s="8">
        <v>20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ht="15">
      <c r="A38" s="6">
        <v>36</v>
      </c>
      <c r="B38" s="14" t="s">
        <v>122</v>
      </c>
      <c r="C38" s="27" t="s">
        <v>123</v>
      </c>
      <c r="D38" s="27"/>
      <c r="E38" s="27"/>
      <c r="F38" s="27"/>
      <c r="G38" s="14" t="s">
        <v>56</v>
      </c>
      <c r="H38" s="8">
        <v>500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ht="15">
      <c r="A39" s="6">
        <v>37</v>
      </c>
      <c r="B39" s="14" t="s">
        <v>124</v>
      </c>
      <c r="C39" s="27" t="s">
        <v>125</v>
      </c>
      <c r="D39" s="27"/>
      <c r="E39" s="27"/>
      <c r="F39" s="27"/>
      <c r="G39" s="14" t="s">
        <v>126</v>
      </c>
      <c r="H39" s="8">
        <v>350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ht="15">
      <c r="A40" s="6">
        <v>38</v>
      </c>
      <c r="B40" s="14" t="s">
        <v>127</v>
      </c>
      <c r="C40" s="27" t="s">
        <v>128</v>
      </c>
      <c r="D40" s="27"/>
      <c r="E40" s="27"/>
      <c r="F40" s="27"/>
      <c r="G40" s="14" t="s">
        <v>56</v>
      </c>
      <c r="H40" s="8">
        <v>500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ht="15">
      <c r="A41" s="6">
        <v>39</v>
      </c>
      <c r="B41" s="14" t="s">
        <v>129</v>
      </c>
      <c r="C41" s="27" t="s">
        <v>130</v>
      </c>
      <c r="D41" s="27"/>
      <c r="E41" s="27"/>
      <c r="F41" s="27"/>
      <c r="G41" s="14" t="s">
        <v>56</v>
      </c>
      <c r="H41" s="8">
        <v>45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ht="15">
      <c r="A42" s="6">
        <v>40</v>
      </c>
      <c r="B42" s="14" t="s">
        <v>131</v>
      </c>
      <c r="C42" s="27" t="s">
        <v>132</v>
      </c>
      <c r="D42" s="27"/>
      <c r="E42" s="27"/>
      <c r="F42" s="27"/>
      <c r="G42" s="14" t="s">
        <v>56</v>
      </c>
      <c r="H42" s="8">
        <v>45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ht="15">
      <c r="A43" s="6">
        <v>41</v>
      </c>
      <c r="B43" s="14" t="s">
        <v>133</v>
      </c>
      <c r="C43" s="27" t="s">
        <v>134</v>
      </c>
      <c r="D43" s="27"/>
      <c r="E43" s="27"/>
      <c r="F43" s="27"/>
      <c r="G43" s="14" t="s">
        <v>56</v>
      </c>
      <c r="H43" s="8">
        <v>3000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ht="15">
      <c r="A44" s="6">
        <v>42</v>
      </c>
      <c r="B44" s="14" t="s">
        <v>135</v>
      </c>
      <c r="C44" s="27" t="s">
        <v>136</v>
      </c>
      <c r="D44" s="27"/>
      <c r="E44" s="27"/>
      <c r="F44" s="27"/>
      <c r="G44" s="14" t="s">
        <v>56</v>
      </c>
      <c r="H44" s="8">
        <v>40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ht="15">
      <c r="A45" s="6">
        <v>43</v>
      </c>
      <c r="B45" s="14" t="s">
        <v>137</v>
      </c>
      <c r="C45" s="27" t="s">
        <v>138</v>
      </c>
      <c r="D45" s="27"/>
      <c r="E45" s="27"/>
      <c r="F45" s="27"/>
      <c r="G45" s="14" t="s">
        <v>56</v>
      </c>
      <c r="H45" s="8">
        <v>30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ht="15">
      <c r="A46" s="6">
        <v>44</v>
      </c>
      <c r="B46" s="14" t="s">
        <v>139</v>
      </c>
      <c r="C46" s="27" t="s">
        <v>140</v>
      </c>
      <c r="D46" s="27"/>
      <c r="E46" s="27"/>
      <c r="F46" s="27"/>
      <c r="G46" s="14" t="s">
        <v>56</v>
      </c>
      <c r="H46" s="8">
        <v>30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ht="15">
      <c r="A47" s="6">
        <v>45</v>
      </c>
      <c r="B47" s="14" t="s">
        <v>141</v>
      </c>
      <c r="C47" s="27" t="s">
        <v>142</v>
      </c>
      <c r="D47" s="27"/>
      <c r="E47" s="27"/>
      <c r="F47" s="27"/>
      <c r="G47" s="14" t="s">
        <v>51</v>
      </c>
      <c r="H47" s="8">
        <v>300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ht="15">
      <c r="A48" s="6">
        <v>46</v>
      </c>
      <c r="B48" s="14" t="s">
        <v>143</v>
      </c>
      <c r="C48" s="27" t="s">
        <v>144</v>
      </c>
      <c r="D48" s="27"/>
      <c r="E48" s="27"/>
      <c r="F48" s="27"/>
      <c r="G48" s="14" t="s">
        <v>56</v>
      </c>
      <c r="H48" s="8">
        <v>150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ht="15">
      <c r="A49" s="6">
        <v>47</v>
      </c>
      <c r="B49" s="14" t="s">
        <v>145</v>
      </c>
      <c r="C49" s="27" t="s">
        <v>146</v>
      </c>
      <c r="D49" s="27"/>
      <c r="E49" s="27"/>
      <c r="F49" s="27"/>
      <c r="G49" s="14" t="s">
        <v>56</v>
      </c>
      <c r="H49" s="8">
        <v>400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ht="15">
      <c r="A50" s="6">
        <v>48</v>
      </c>
      <c r="B50" s="14" t="s">
        <v>147</v>
      </c>
      <c r="C50" s="27" t="s">
        <v>148</v>
      </c>
      <c r="D50" s="27"/>
      <c r="E50" s="27"/>
      <c r="F50" s="27"/>
      <c r="G50" s="14" t="s">
        <v>56</v>
      </c>
      <c r="H50" s="8">
        <v>300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ht="15">
      <c r="A51" s="6">
        <v>49</v>
      </c>
      <c r="B51" s="14" t="s">
        <v>149</v>
      </c>
      <c r="C51" s="27" t="s">
        <v>150</v>
      </c>
      <c r="D51" s="27"/>
      <c r="E51" s="27"/>
      <c r="F51" s="27"/>
      <c r="G51" s="14" t="s">
        <v>56</v>
      </c>
      <c r="H51" s="8">
        <v>100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ht="15">
      <c r="A52" s="6">
        <v>50</v>
      </c>
      <c r="B52" s="14" t="s">
        <v>151</v>
      </c>
      <c r="C52" s="27" t="s">
        <v>152</v>
      </c>
      <c r="D52" s="27"/>
      <c r="E52" s="27"/>
      <c r="F52" s="27"/>
      <c r="G52" s="14" t="s">
        <v>56</v>
      </c>
      <c r="H52" s="8">
        <v>100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ht="15">
      <c r="A53" s="6">
        <v>51</v>
      </c>
      <c r="B53" s="14" t="s">
        <v>153</v>
      </c>
      <c r="C53" s="27" t="s">
        <v>154</v>
      </c>
      <c r="D53" s="27"/>
      <c r="E53" s="27"/>
      <c r="F53" s="27"/>
      <c r="G53" s="14" t="s">
        <v>56</v>
      </c>
      <c r="H53" s="8">
        <v>250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ht="15">
      <c r="A54" s="6">
        <v>52</v>
      </c>
      <c r="B54" s="14" t="s">
        <v>155</v>
      </c>
      <c r="C54" s="27" t="s">
        <v>156</v>
      </c>
      <c r="D54" s="27"/>
      <c r="E54" s="27"/>
      <c r="F54" s="27"/>
      <c r="G54" s="14" t="s">
        <v>56</v>
      </c>
      <c r="H54" s="8">
        <v>100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ht="15">
      <c r="A55" s="6">
        <v>53</v>
      </c>
      <c r="B55" s="14" t="s">
        <v>157</v>
      </c>
      <c r="C55" s="27" t="s">
        <v>158</v>
      </c>
      <c r="D55" s="27"/>
      <c r="E55" s="27"/>
      <c r="F55" s="27"/>
      <c r="G55" s="14" t="s">
        <v>56</v>
      </c>
      <c r="H55" s="8">
        <v>200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ht="15">
      <c r="A56" s="6">
        <v>54</v>
      </c>
      <c r="B56" s="14" t="s">
        <v>159</v>
      </c>
      <c r="C56" s="27" t="s">
        <v>160</v>
      </c>
      <c r="D56" s="27"/>
      <c r="E56" s="27"/>
      <c r="F56" s="27"/>
      <c r="G56" s="14" t="s">
        <v>56</v>
      </c>
      <c r="H56" s="8">
        <v>50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:16" ht="15">
      <c r="A57" s="6">
        <v>55</v>
      </c>
      <c r="B57" s="14" t="s">
        <v>161</v>
      </c>
      <c r="C57" s="27" t="s">
        <v>162</v>
      </c>
      <c r="D57" s="27"/>
      <c r="E57" s="27"/>
      <c r="F57" s="27"/>
      <c r="G57" s="14" t="s">
        <v>56</v>
      </c>
      <c r="H57" s="8">
        <v>50</v>
      </c>
      <c r="I57" s="9"/>
      <c r="J57" s="10"/>
      <c r="K57" s="11"/>
      <c r="L57" s="12">
        <f>SUM(H57*K57)</f>
        <v>0</v>
      </c>
      <c r="M57" s="12"/>
      <c r="N57" s="13"/>
      <c r="O57" s="10"/>
      <c r="P57" s="10"/>
    </row>
    <row r="58" spans="1:16" ht="15">
      <c r="A58" s="6">
        <v>56</v>
      </c>
      <c r="B58" s="14" t="s">
        <v>163</v>
      </c>
      <c r="C58" s="27" t="s">
        <v>164</v>
      </c>
      <c r="D58" s="27"/>
      <c r="E58" s="27"/>
      <c r="F58" s="27"/>
      <c r="G58" s="14" t="s">
        <v>56</v>
      </c>
      <c r="H58" s="8">
        <v>50</v>
      </c>
      <c r="I58" s="9"/>
      <c r="J58" s="10"/>
      <c r="K58" s="11"/>
      <c r="L58" s="12">
        <f>SUM(H58*K58)</f>
        <v>0</v>
      </c>
      <c r="M58" s="12"/>
      <c r="N58" s="13"/>
      <c r="O58" s="10"/>
      <c r="P58" s="10"/>
    </row>
    <row r="59" spans="1:16" ht="15">
      <c r="A59" s="6">
        <v>57</v>
      </c>
      <c r="B59" s="14" t="s">
        <v>165</v>
      </c>
      <c r="C59" s="27" t="s">
        <v>166</v>
      </c>
      <c r="D59" s="27"/>
      <c r="E59" s="27"/>
      <c r="F59" s="27"/>
      <c r="G59" s="14" t="s">
        <v>56</v>
      </c>
      <c r="H59" s="8">
        <v>50</v>
      </c>
      <c r="I59" s="9"/>
      <c r="J59" s="10"/>
      <c r="K59" s="11"/>
      <c r="L59" s="12">
        <f>SUM(H59*K59)</f>
        <v>0</v>
      </c>
      <c r="M59" s="12"/>
      <c r="N59" s="13"/>
      <c r="O59" s="10"/>
      <c r="P59" s="10"/>
    </row>
    <row r="60" spans="1:16" ht="15">
      <c r="A60" s="6">
        <v>58</v>
      </c>
      <c r="B60" s="14" t="s">
        <v>167</v>
      </c>
      <c r="C60" s="27" t="s">
        <v>168</v>
      </c>
      <c r="D60" s="27"/>
      <c r="E60" s="27"/>
      <c r="F60" s="27"/>
      <c r="G60" s="14" t="s">
        <v>56</v>
      </c>
      <c r="H60" s="8">
        <v>500</v>
      </c>
      <c r="I60" s="9"/>
      <c r="J60" s="10"/>
      <c r="K60" s="11"/>
      <c r="L60" s="12">
        <f>SUM(H60*K60)</f>
        <v>0</v>
      </c>
      <c r="M60" s="12"/>
      <c r="N60" s="13"/>
      <c r="O60" s="10"/>
      <c r="P60" s="10"/>
    </row>
    <row r="61" spans="1:16" ht="15">
      <c r="A61" s="6">
        <v>59</v>
      </c>
      <c r="B61" s="14" t="s">
        <v>169</v>
      </c>
      <c r="C61" s="27" t="s">
        <v>170</v>
      </c>
      <c r="D61" s="27"/>
      <c r="E61" s="27"/>
      <c r="F61" s="27"/>
      <c r="G61" s="14" t="s">
        <v>109</v>
      </c>
      <c r="H61" s="8">
        <v>500</v>
      </c>
      <c r="I61" s="9"/>
      <c r="J61" s="10"/>
      <c r="K61" s="11"/>
      <c r="L61" s="12">
        <f>SUM(H61*K61)</f>
        <v>0</v>
      </c>
      <c r="M61" s="12"/>
      <c r="N61" s="13"/>
      <c r="O61" s="10"/>
      <c r="P61" s="10"/>
    </row>
    <row r="62" spans="1:16" ht="15">
      <c r="A62" s="6">
        <v>60</v>
      </c>
      <c r="B62" s="14" t="s">
        <v>171</v>
      </c>
      <c r="C62" s="27" t="s">
        <v>172</v>
      </c>
      <c r="D62" s="27"/>
      <c r="E62" s="27"/>
      <c r="F62" s="27"/>
      <c r="G62" s="14" t="s">
        <v>51</v>
      </c>
      <c r="H62" s="8">
        <v>500</v>
      </c>
      <c r="I62" s="9"/>
      <c r="J62" s="10"/>
      <c r="K62" s="11"/>
      <c r="L62" s="12">
        <f>SUM(H62*K62)</f>
        <v>0</v>
      </c>
      <c r="M62" s="12"/>
      <c r="N62" s="13"/>
      <c r="O62" s="10"/>
      <c r="P62" s="10"/>
    </row>
    <row r="63" spans="1:16" ht="15">
      <c r="A63" s="6">
        <v>61</v>
      </c>
      <c r="B63" s="14" t="s">
        <v>173</v>
      </c>
      <c r="C63" s="27" t="s">
        <v>174</v>
      </c>
      <c r="D63" s="27"/>
      <c r="E63" s="27"/>
      <c r="F63" s="27"/>
      <c r="G63" s="14" t="s">
        <v>56</v>
      </c>
      <c r="H63" s="8">
        <v>1000</v>
      </c>
      <c r="I63" s="9"/>
      <c r="J63" s="10"/>
      <c r="K63" s="11"/>
      <c r="L63" s="12">
        <f>SUM(H63*K63)</f>
        <v>0</v>
      </c>
      <c r="M63" s="12"/>
      <c r="N63" s="13"/>
      <c r="O63" s="10"/>
      <c r="P63" s="10"/>
    </row>
    <row r="64" spans="1:16" ht="15">
      <c r="A64" s="6">
        <v>62</v>
      </c>
      <c r="B64" s="14" t="s">
        <v>175</v>
      </c>
      <c r="C64" s="27" t="s">
        <v>176</v>
      </c>
      <c r="D64" s="27"/>
      <c r="E64" s="27"/>
      <c r="F64" s="27"/>
      <c r="G64" s="14" t="s">
        <v>56</v>
      </c>
      <c r="H64" s="8">
        <v>35</v>
      </c>
      <c r="I64" s="9"/>
      <c r="J64" s="10"/>
      <c r="K64" s="11"/>
      <c r="L64" s="12">
        <f>SUM(H64*K64)</f>
        <v>0</v>
      </c>
      <c r="M64" s="12"/>
      <c r="N64" s="13"/>
      <c r="O64" s="10"/>
      <c r="P64" s="10"/>
    </row>
    <row r="65" spans="1:16" ht="15">
      <c r="A65" s="6">
        <v>63</v>
      </c>
      <c r="B65" s="14" t="s">
        <v>177</v>
      </c>
      <c r="C65" s="27" t="s">
        <v>178</v>
      </c>
      <c r="D65" s="27"/>
      <c r="E65" s="27"/>
      <c r="F65" s="27"/>
      <c r="G65" s="14" t="s">
        <v>56</v>
      </c>
      <c r="H65" s="8">
        <v>500</v>
      </c>
      <c r="I65" s="9"/>
      <c r="J65" s="10"/>
      <c r="K65" s="11"/>
      <c r="L65" s="12">
        <f>SUM(H65*K65)</f>
        <v>0</v>
      </c>
      <c r="M65" s="12"/>
      <c r="N65" s="13"/>
      <c r="O65" s="10"/>
      <c r="P65" s="10"/>
    </row>
    <row r="66" spans="1:16" ht="15">
      <c r="A66" s="6">
        <v>64</v>
      </c>
      <c r="B66" s="14" t="s">
        <v>179</v>
      </c>
      <c r="C66" s="27" t="s">
        <v>180</v>
      </c>
      <c r="D66" s="27"/>
      <c r="E66" s="27"/>
      <c r="F66" s="27"/>
      <c r="G66" s="14" t="s">
        <v>56</v>
      </c>
      <c r="H66" s="8">
        <v>25</v>
      </c>
      <c r="I66" s="9"/>
      <c r="J66" s="10"/>
      <c r="K66" s="11"/>
      <c r="L66" s="12">
        <f>SUM(H66*K66)</f>
        <v>0</v>
      </c>
      <c r="M66" s="12"/>
      <c r="N66" s="13"/>
      <c r="O66" s="10"/>
      <c r="P66" s="10"/>
    </row>
    <row r="67" spans="1:16" ht="15">
      <c r="A67" s="6">
        <v>65</v>
      </c>
      <c r="B67" s="14" t="s">
        <v>181</v>
      </c>
      <c r="C67" s="27" t="s">
        <v>182</v>
      </c>
      <c r="D67" s="27"/>
      <c r="E67" s="27"/>
      <c r="F67" s="27"/>
      <c r="G67" s="14" t="s">
        <v>56</v>
      </c>
      <c r="H67" s="8">
        <v>80</v>
      </c>
      <c r="I67" s="9"/>
      <c r="J67" s="10"/>
      <c r="K67" s="11"/>
      <c r="L67" s="12">
        <f>SUM(H67*K67)</f>
        <v>0</v>
      </c>
      <c r="M67" s="12"/>
      <c r="N67" s="13"/>
      <c r="O67" s="10"/>
      <c r="P67" s="10"/>
    </row>
    <row r="68" spans="1:16" ht="15">
      <c r="A68" s="6">
        <v>66</v>
      </c>
      <c r="B68" s="14" t="s">
        <v>183</v>
      </c>
      <c r="C68" s="27" t="s">
        <v>184</v>
      </c>
      <c r="D68" s="27"/>
      <c r="E68" s="27"/>
      <c r="F68" s="27"/>
      <c r="G68" s="14" t="s">
        <v>56</v>
      </c>
      <c r="H68" s="8">
        <v>35</v>
      </c>
      <c r="I68" s="9"/>
      <c r="J68" s="10"/>
      <c r="K68" s="11"/>
      <c r="L68" s="12">
        <f>SUM(H68*K68)</f>
        <v>0</v>
      </c>
      <c r="M68" s="12"/>
      <c r="N68" s="13"/>
      <c r="O68" s="10"/>
      <c r="P68" s="10"/>
    </row>
    <row r="69" spans="1:16" ht="15">
      <c r="A69" s="6">
        <v>67</v>
      </c>
      <c r="B69" s="14" t="s">
        <v>185</v>
      </c>
      <c r="C69" s="27" t="s">
        <v>186</v>
      </c>
      <c r="D69" s="27"/>
      <c r="E69" s="27"/>
      <c r="F69" s="27"/>
      <c r="G69" s="14" t="s">
        <v>56</v>
      </c>
      <c r="H69" s="8">
        <v>250</v>
      </c>
      <c r="I69" s="9"/>
      <c r="J69" s="10"/>
      <c r="K69" s="11"/>
      <c r="L69" s="12">
        <f>SUM(H69*K69)</f>
        <v>0</v>
      </c>
      <c r="M69" s="12"/>
      <c r="N69" s="13"/>
      <c r="O69" s="10"/>
      <c r="P69" s="10"/>
    </row>
    <row r="70" spans="1:16" ht="15">
      <c r="A70" s="6">
        <v>68</v>
      </c>
      <c r="B70" s="14" t="s">
        <v>187</v>
      </c>
      <c r="C70" s="27" t="s">
        <v>188</v>
      </c>
      <c r="D70" s="27"/>
      <c r="E70" s="27"/>
      <c r="F70" s="27"/>
      <c r="G70" s="14" t="s">
        <v>56</v>
      </c>
      <c r="H70" s="8">
        <v>600</v>
      </c>
      <c r="I70" s="9"/>
      <c r="J70" s="10"/>
      <c r="K70" s="11"/>
      <c r="L70" s="12">
        <f>SUM(H70*K70)</f>
        <v>0</v>
      </c>
      <c r="M70" s="12"/>
      <c r="N70" s="13"/>
      <c r="O70" s="10"/>
      <c r="P70" s="10"/>
    </row>
    <row r="71" spans="1:16" ht="15">
      <c r="A71" s="6">
        <v>69</v>
      </c>
      <c r="B71" s="14" t="s">
        <v>189</v>
      </c>
      <c r="C71" s="27" t="s">
        <v>190</v>
      </c>
      <c r="D71" s="27"/>
      <c r="E71" s="27"/>
      <c r="F71" s="27"/>
      <c r="G71" s="14" t="s">
        <v>109</v>
      </c>
      <c r="H71" s="8">
        <v>500</v>
      </c>
      <c r="I71" s="9"/>
      <c r="J71" s="10"/>
      <c r="K71" s="11"/>
      <c r="L71" s="12">
        <f>SUM(H71*K71)</f>
        <v>0</v>
      </c>
      <c r="M71" s="12"/>
      <c r="N71" s="13"/>
      <c r="O71" s="10"/>
      <c r="P71" s="10"/>
    </row>
    <row r="72" spans="1:16" ht="15">
      <c r="A72" s="6">
        <v>70</v>
      </c>
      <c r="B72" s="14" t="s">
        <v>191</v>
      </c>
      <c r="C72" s="27" t="s">
        <v>192</v>
      </c>
      <c r="D72" s="27"/>
      <c r="E72" s="27"/>
      <c r="F72" s="27"/>
      <c r="G72" s="14" t="s">
        <v>56</v>
      </c>
      <c r="H72" s="8">
        <v>200</v>
      </c>
      <c r="I72" s="9"/>
      <c r="J72" s="10"/>
      <c r="K72" s="11"/>
      <c r="L72" s="12">
        <f>SUM(H72*K72)</f>
        <v>0</v>
      </c>
      <c r="M72" s="12"/>
      <c r="N72" s="13"/>
      <c r="O72" s="10"/>
      <c r="P72" s="10"/>
    </row>
    <row r="73" spans="1:16" ht="15">
      <c r="A73" s="6">
        <v>71</v>
      </c>
      <c r="B73" s="14" t="s">
        <v>193</v>
      </c>
      <c r="C73" s="27" t="s">
        <v>194</v>
      </c>
      <c r="D73" s="27"/>
      <c r="E73" s="27"/>
      <c r="F73" s="27"/>
      <c r="G73" s="14" t="s">
        <v>56</v>
      </c>
      <c r="H73" s="8">
        <v>500</v>
      </c>
      <c r="I73" s="9"/>
      <c r="J73" s="10"/>
      <c r="K73" s="11"/>
      <c r="L73" s="12">
        <f>SUM(H73*K73)</f>
        <v>0</v>
      </c>
      <c r="M73" s="12"/>
      <c r="N73" s="13"/>
      <c r="O73" s="10"/>
      <c r="P73" s="10"/>
    </row>
    <row r="74" spans="1:16" ht="15">
      <c r="A74" s="6">
        <v>72</v>
      </c>
      <c r="B74" s="14" t="s">
        <v>195</v>
      </c>
      <c r="C74" s="27" t="s">
        <v>196</v>
      </c>
      <c r="D74" s="27"/>
      <c r="E74" s="27"/>
      <c r="F74" s="27"/>
      <c r="G74" s="14" t="s">
        <v>126</v>
      </c>
      <c r="H74" s="8">
        <v>500</v>
      </c>
      <c r="I74" s="9"/>
      <c r="J74" s="10"/>
      <c r="K74" s="11"/>
      <c r="L74" s="12">
        <f>SUM(H74*K74)</f>
        <v>0</v>
      </c>
      <c r="M74" s="12"/>
      <c r="N74" s="13"/>
      <c r="O74" s="10"/>
      <c r="P74" s="10"/>
    </row>
    <row r="75" spans="1:16" ht="15">
      <c r="A75" s="6">
        <v>73</v>
      </c>
      <c r="B75" s="14" t="s">
        <v>197</v>
      </c>
      <c r="C75" s="27" t="s">
        <v>198</v>
      </c>
      <c r="D75" s="27"/>
      <c r="E75" s="27"/>
      <c r="F75" s="27"/>
      <c r="G75" s="14" t="s">
        <v>126</v>
      </c>
      <c r="H75" s="8">
        <v>500</v>
      </c>
      <c r="I75" s="9"/>
      <c r="J75" s="10"/>
      <c r="K75" s="11"/>
      <c r="L75" s="12">
        <f>SUM(H75*K75)</f>
        <v>0</v>
      </c>
      <c r="M75" s="12"/>
      <c r="N75" s="13"/>
      <c r="O75" s="10"/>
      <c r="P75" s="10"/>
    </row>
    <row r="76" spans="1:16" ht="15">
      <c r="A76" s="6">
        <v>74</v>
      </c>
      <c r="B76" s="14" t="s">
        <v>199</v>
      </c>
      <c r="C76" s="27" t="s">
        <v>200</v>
      </c>
      <c r="D76" s="27"/>
      <c r="E76" s="27"/>
      <c r="F76" s="27"/>
      <c r="G76" s="14" t="s">
        <v>126</v>
      </c>
      <c r="H76" s="8">
        <v>500</v>
      </c>
      <c r="I76" s="9"/>
      <c r="J76" s="10"/>
      <c r="K76" s="11"/>
      <c r="L76" s="12">
        <f>SUM(H76*K76)</f>
        <v>0</v>
      </c>
      <c r="M76" s="12"/>
      <c r="N76" s="13"/>
      <c r="O76" s="10"/>
      <c r="P76" s="10"/>
    </row>
    <row r="77" spans="1:16" ht="15">
      <c r="A77" s="6">
        <v>75</v>
      </c>
      <c r="B77" s="14" t="s">
        <v>201</v>
      </c>
      <c r="C77" s="27" t="s">
        <v>202</v>
      </c>
      <c r="D77" s="27"/>
      <c r="E77" s="27"/>
      <c r="F77" s="27"/>
      <c r="G77" s="14" t="s">
        <v>56</v>
      </c>
      <c r="H77" s="8">
        <v>35</v>
      </c>
      <c r="I77" s="9"/>
      <c r="J77" s="10"/>
      <c r="K77" s="11"/>
      <c r="L77" s="12">
        <f>SUM(H77*K77)</f>
        <v>0</v>
      </c>
      <c r="M77" s="12"/>
      <c r="N77" s="13"/>
      <c r="O77" s="10"/>
      <c r="P77" s="10"/>
    </row>
    <row r="78" spans="1:16" ht="15">
      <c r="A78" s="6">
        <v>76</v>
      </c>
      <c r="B78" s="14" t="s">
        <v>203</v>
      </c>
      <c r="C78" s="27" t="s">
        <v>204</v>
      </c>
      <c r="D78" s="27"/>
      <c r="E78" s="27"/>
      <c r="F78" s="27"/>
      <c r="G78" s="14" t="s">
        <v>56</v>
      </c>
      <c r="H78" s="8">
        <v>150</v>
      </c>
      <c r="I78" s="9"/>
      <c r="J78" s="10"/>
      <c r="K78" s="11"/>
      <c r="L78" s="12">
        <f>SUM(H78*K78)</f>
        <v>0</v>
      </c>
      <c r="M78" s="12"/>
      <c r="N78" s="13"/>
      <c r="O78" s="10"/>
      <c r="P78" s="10"/>
    </row>
    <row r="79" spans="1:16" ht="15">
      <c r="A79" s="6">
        <v>77</v>
      </c>
      <c r="B79" s="14" t="s">
        <v>205</v>
      </c>
      <c r="C79" s="27" t="s">
        <v>206</v>
      </c>
      <c r="D79" s="27"/>
      <c r="E79" s="27"/>
      <c r="F79" s="27"/>
      <c r="G79" s="14" t="s">
        <v>56</v>
      </c>
      <c r="H79" s="8">
        <v>100</v>
      </c>
      <c r="I79" s="9"/>
      <c r="J79" s="10"/>
      <c r="K79" s="11"/>
      <c r="L79" s="12">
        <f>SUM(H79*K79)</f>
        <v>0</v>
      </c>
      <c r="M79" s="12"/>
      <c r="N79" s="13"/>
      <c r="O79" s="10"/>
      <c r="P79" s="10"/>
    </row>
    <row r="80" spans="1:16" ht="15">
      <c r="A80" s="6">
        <v>78</v>
      </c>
      <c r="B80" s="14" t="s">
        <v>207</v>
      </c>
      <c r="C80" s="27" t="s">
        <v>208</v>
      </c>
      <c r="D80" s="27"/>
      <c r="E80" s="27"/>
      <c r="F80" s="27"/>
      <c r="G80" s="14" t="s">
        <v>56</v>
      </c>
      <c r="H80" s="8">
        <v>35</v>
      </c>
      <c r="I80" s="9"/>
      <c r="J80" s="10"/>
      <c r="K80" s="11"/>
      <c r="L80" s="12">
        <f>SUM(H80*K80)</f>
        <v>0</v>
      </c>
      <c r="M80" s="12"/>
      <c r="N80" s="13"/>
      <c r="O80" s="10"/>
      <c r="P80" s="10"/>
    </row>
    <row r="81" spans="1:16" ht="15">
      <c r="A81" s="6">
        <v>79</v>
      </c>
      <c r="B81" s="14" t="s">
        <v>209</v>
      </c>
      <c r="C81" s="27" t="s">
        <v>210</v>
      </c>
      <c r="D81" s="27"/>
      <c r="E81" s="27"/>
      <c r="F81" s="27"/>
      <c r="G81" s="14" t="s">
        <v>56</v>
      </c>
      <c r="H81" s="8">
        <v>250</v>
      </c>
      <c r="I81" s="9"/>
      <c r="J81" s="10"/>
      <c r="K81" s="11"/>
      <c r="L81" s="12">
        <f>SUM(H81*K81)</f>
        <v>0</v>
      </c>
      <c r="M81" s="12"/>
      <c r="N81" s="13"/>
      <c r="O81" s="10"/>
      <c r="P81" s="10"/>
    </row>
    <row r="82" spans="1:16" ht="15">
      <c r="A82" s="6">
        <v>80</v>
      </c>
      <c r="B82" s="14" t="s">
        <v>211</v>
      </c>
      <c r="C82" s="27" t="s">
        <v>212</v>
      </c>
      <c r="D82" s="27"/>
      <c r="E82" s="27"/>
      <c r="F82" s="27"/>
      <c r="G82" s="14" t="s">
        <v>109</v>
      </c>
      <c r="H82" s="8">
        <v>10</v>
      </c>
      <c r="I82" s="9"/>
      <c r="J82" s="10"/>
      <c r="K82" s="11"/>
      <c r="L82" s="12">
        <f>SUM(H82*K82)</f>
        <v>0</v>
      </c>
      <c r="M82" s="12"/>
      <c r="N82" s="13"/>
      <c r="O82" s="10"/>
      <c r="P82" s="10"/>
    </row>
    <row r="83" spans="11:12" ht="15">
      <c r="K83" s="29" t="s">
        <v>213</v>
      </c>
      <c r="L83" s="11">
        <f>SUM(L3:L82)</f>
        <v>0</v>
      </c>
    </row>
    <row r="85" spans="1:16" ht="21" customHeight="1">
      <c r="A85" s="30" t="s">
        <v>214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ht="21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21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</sheetData>
  <sheetProtection algorithmName="SHA-512" hashValue="LULml3TJgbVXyBPfPuSVIPa+Dy/wNE6hqVxduLU2Og5TkC3dJ4Jt3qalIIGLpho693pTaeagio8fdeAhwH2KhA==" saltValue="/4ZQcMKwoQArCvIhwi5tag==" spinCount="100000" sheet="1" objects="1" scenarios="1"/>
  <protectedRanges>
    <protectedRange sqref="I3:P82 L83" name="Proposta"/>
  </protectedRanges>
  <mergeCells count="83">
    <mergeCell ref="C81:F81"/>
    <mergeCell ref="C82:F82"/>
    <mergeCell ref="A85:P87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2020-02-07T21:33:35Z</dcterms:modified>
  <cp:category/>
  <cp:version/>
  <cp:contentType/>
  <cp:contentStatus/>
</cp:coreProperties>
</file>